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7"/>
    <externalReference r:id="rId8"/>
    <externalReference r:id="rId9"/>
    <externalReference r:id="rId10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'F6a'!$A$1:$G$166</definedName>
    <definedName name="_xlnm.Print_Area" localSheetId="1">'F6b'!$A$1:$G$124</definedName>
    <definedName name="_xlnm.Print_Area" localSheetId="2">'F6c'!$A$1:$G$84</definedName>
    <definedName name="_xlnm.Print_Area" localSheetId="3">'F6d'!$A$1:$G$39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  <definedName name="_xlnm.Print_Titles" localSheetId="0">'F6a'!$1:$3</definedName>
    <definedName name="_xlnm.Print_Titles" localSheetId="1">'F6b'!$1:$3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<sst xmlns="http://schemas.openxmlformats.org/spreadsheetml/2006/main" count="399" uniqueCount="224">
  <si>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</si>
  <si>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</si>
  <si>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</si>
  <si>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</si>
  <si>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</si>
  <si>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</si>
  <si>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</si>
  <si>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</si>
  <si>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</si>
  <si>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</si>
  <si>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</si>
  <si>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</si>
  <si>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</si>
  <si>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</si>
  <si>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</si>
  <si>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</si>
  <si>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</si>
  <si>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</si>
  <si>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</si>
  <si>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</si>
  <si>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</si>
  <si>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</si>
  <si>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</si>
  <si>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</si>
  <si>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</si>
  <si>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</si>
  <si>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</si>
  <si>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</si>
  <si>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</si>
  <si>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</si>
  <si>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</si>
  <si>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</si>
  <si>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</si>
  <si>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</si>
  <si>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</si>
  <si>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</si>
  <si>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</si>
  <si>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</si>
  <si>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</si>
  <si>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</si>
  <si>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</si>
  <si>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</si>
  <si>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</si>
  <si>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</si>
  <si>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</si>
  <si>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</si>
  <si>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</si>
  <si>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</si>
  <si>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</si>
  <si>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</si>
  <si>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</si>
  <si>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</si>
  <si>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</si>
  <si>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</si>
  <si>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</si>
  <si>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</si>
  <si>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</si>
  <si>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</si>
  <si>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</si>
  <si>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</si>
  <si>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</si>
  <si>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</si>
  <si>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</si>
  <si>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</si>
  <si>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</si>
  <si>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</si>
  <si>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</si>
  <si>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</si>
  <si>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</si>
  <si>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</si>
  <si>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</si>
  <si>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</si>
  <si>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</si>
  <si>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</si>
  <si>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</si>
  <si>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</si>
  <si>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</si>
  <si>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</si>
  <si>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</si>
  <si>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</si>
  <si>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</si>
  <si>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</si>
  <si>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</si>
  <si>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</si>
  <si>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</si>
  <si>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</si>
  <si>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</si>
  <si>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</si>
  <si>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Ejercicio del Presupuesto de Egresos Detallado - LDF
Clasificación Administrativa
Del 1 de enero Al 31 de diciembre de 2018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</si>
  <si>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</si>
  <si>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</si>
  <si>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</si>
  <si>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</si>
  <si>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</si>
  <si>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</si>
  <si>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</si>
  <si>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</si>
  <si>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</si>
  <si>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</si>
  <si>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1195 DESPACHO DEL PRESIDENTE MUNICIPAL                                </t>
  </si>
  <si>
    <t xml:space="preserve">      1196 DIRECCION DE AGENDA Y EVENTOS                                    </t>
  </si>
  <si>
    <t xml:space="preserve">      1197 DIRECCION ADMINISTRATIVA Y GESTION SOCIAL                        </t>
  </si>
  <si>
    <t xml:space="preserve">      1198 DIRECCION DE ATENCION CIUDADANA                                  </t>
  </si>
  <si>
    <t xml:space="preserve">      1199 DIRECCION DE RELACIONES PUBLICAS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</si>
  <si>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</si>
  <si>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</si>
  <si>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</si>
  <si>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DIRECCION DE ASUNTOS INTERNOS         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</si>
  <si>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</si>
  <si>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</si>
  <si>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DEL ARCHIVO HISTORICO                          </t>
  </si>
  <si>
    <t xml:space="preserve">      1217 DIRECCION DE MEDIACION       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</si>
  <si>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</si>
  <si>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</si>
  <si>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</si>
  <si>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1312 DIRECCION GENERAL DE GESTION, ADMINISTRACION Y ENLACE GUBERNAMENT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</si>
  <si>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</si>
  <si>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</si>
  <si>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</si>
  <si>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</si>
  <si>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</si>
  <si>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</si>
  <si>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</si>
  <si>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</si>
  <si>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1515 DIRECCION GENERAL DE OFICIALES CALIFICADORES                     </t>
  </si>
  <si>
    <t xml:space="preserve">      1517 DIRECCION DE PREVENCION DEL DELITO COMBATE A LAS ADICCIONES Y PAR</t>
  </si>
  <si>
    <t xml:space="preserve">      1519 DIRECCION DE CENTRO DE FORMACION POLICIAL                        </t>
  </si>
  <si>
    <t xml:space="preserve">      1520 DIRECCION GENERAL DEL SISTEMA DE COMPUTO, COMANDO, COMUNICACIONES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</si>
  <si>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</si>
  <si>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</si>
  <si>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</si>
  <si>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</si>
  <si>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</si>
  <si>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</si>
  <si>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</si>
  <si>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</si>
  <si>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</si>
  <si>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</si>
  <si>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</si>
  <si>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</si>
  <si>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</si>
  <si>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GESTION AMBIENTAL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</si>
  <si>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</si>
  <si>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</si>
  <si>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</si>
  <si>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</si>
  <si>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</si>
  <si>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</si>
  <si>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</si>
  <si>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</si>
  <si>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</si>
  <si>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</si>
  <si>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</si>
  <si>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</si>
  <si>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</si>
  <si>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</si>
  <si>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</si>
  <si>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</si>
  <si>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</si>
  <si>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</si>
  <si>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</si>
  <si>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</si>
  <si>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</si>
  <si>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5050 OFICINA DE CONVENCIONES Y VISITANTES  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</si>
  <si>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</si>
  <si>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</si>
  <si>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</si>
  <si>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</si>
  <si>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</si>
  <si>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</si>
  <si>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II. Gasto Etiquetado</t>
  </si>
  <si>
    <t>(II=A+B+C+D+E+F+G+H)</t>
  </si>
  <si>
    <t>MUNICIPIO DE LEÓN
Estado Analítico del Ejercicio del Presupuesto de Egresos Detallado - LDF
Clasificación Funcional (Finalidad y Función)
Del 1 de enero Al 31 de diciembre de 2018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</si>
  <si>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</si>
  <si>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</si>
  <si>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</si>
  <si>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</si>
  <si>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</si>
  <si>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</si>
  <si>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</si>
  <si>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</si>
  <si>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</si>
  <si>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</si>
  <si>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</si>
  <si>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</si>
  <si>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</si>
  <si>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</si>
  <si>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</si>
  <si>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</si>
  <si>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</si>
  <si>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</si>
  <si>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</si>
  <si>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</si>
  <si>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</si>
  <si>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</si>
  <si>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</si>
  <si>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</si>
  <si>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</si>
  <si>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</si>
  <si>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</si>
  <si>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</si>
  <si>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</si>
  <si>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</si>
  <si>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</si>
  <si>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</si>
  <si>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</si>
  <si>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</si>
  <si>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</si>
  <si>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MUNICIPIO DE LEÓN
Estado Analítico del Ejercicio del Presupuesto de Egresos Detallado - LDF
Clasificación de Servicios Personales por Categoría
Del 1 de enero Al 31 de diciembre de 2018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</si>
  <si>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</si>
  <si>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</si>
  <si>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</si>
  <si>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</si>
  <si>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</si>
  <si>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</si>
  <si>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</si>
  <si>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</si>
  <si>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</si>
  <si>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</si>
  <si>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</si>
  <si>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</si>
  <si>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</si>
  <si>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</si>
  <si>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                                 MUNICIPIO DE LEÓN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2018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</si>
</sst>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indent="1"/>
    </xf>
    <xf numFmtId="41" fontId="5" fillId="3" borderId="4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indent="1"/>
    </xf>
    <xf numFmtId="41" fontId="4" fillId="3" borderId="6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/>
    <xf numFmtId="0" fontId="4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41" fontId="5" fillId="0" borderId="6" xfId="0" applyNumberFormat="1" applyFont="1" applyBorder="1" applyAlignment="1">
      <alignment vertical="center"/>
    </xf>
    <xf numFmtId="41" fontId="5" fillId="3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indent="2"/>
    </xf>
    <xf numFmtId="41" fontId="4" fillId="3" borderId="10" xfId="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/>
    <xf numFmtId="164" fontId="6" fillId="0" borderId="12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41" fontId="4" fillId="0" borderId="8" xfId="0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43" fontId="4" fillId="0" borderId="6" xfId="2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wrapText="1" indent="2"/>
    </xf>
    <xf numFmtId="41" fontId="4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vertical="center" indent="1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justify" vertical="center"/>
    </xf>
    <xf numFmtId="4" fontId="5" fillId="0" borderId="0" xfId="0" applyNumberFormat="1" applyFont="1" applyBorder="1" applyAlignment="1">
      <alignment vertical="center"/>
    </xf>
    <xf numFmtId="0" fontId="3" fillId="2" borderId="1" xfId="22" applyFont="1" applyFill="1" applyBorder="1" applyAlignment="1">
      <alignment horizontal="center" vertical="center" wrapText="1"/>
      <protection/>
    </xf>
    <xf numFmtId="0" fontId="3" fillId="2" borderId="2" xfId="22" applyFont="1" applyFill="1" applyBorder="1" applyAlignment="1">
      <alignment horizontal="center" vertical="center"/>
      <protection/>
    </xf>
    <xf numFmtId="0" fontId="3" fillId="2" borderId="3" xfId="22" applyFont="1" applyFill="1" applyBorder="1" applyAlignment="1">
      <alignment horizontal="center" vertical="center"/>
      <protection/>
    </xf>
    <xf numFmtId="0" fontId="4" fillId="0" borderId="0" xfId="22" applyFont="1">
      <alignment/>
      <protection/>
    </xf>
    <xf numFmtId="0" fontId="3" fillId="2" borderId="4" xfId="22" applyFont="1" applyFill="1" applyBorder="1" applyAlignment="1">
      <alignment horizontal="center" vertical="center"/>
      <protection/>
    </xf>
    <xf numFmtId="0" fontId="3" fillId="2" borderId="5" xfId="22" applyFont="1" applyFill="1" applyBorder="1" applyAlignment="1">
      <alignment horizontal="center" vertical="center" wrapText="1"/>
      <protection/>
    </xf>
    <xf numFmtId="0" fontId="3" fillId="2" borderId="4" xfId="22" applyFont="1" applyFill="1" applyBorder="1" applyAlignment="1">
      <alignment horizontal="center" vertical="center" wrapText="1"/>
      <protection/>
    </xf>
    <xf numFmtId="0" fontId="3" fillId="2" borderId="10" xfId="22" applyFont="1" applyFill="1" applyBorder="1" applyAlignment="1">
      <alignment horizontal="center" vertical="center"/>
      <protection/>
    </xf>
    <xf numFmtId="0" fontId="3" fillId="2" borderId="5" xfId="22" applyFont="1" applyFill="1" applyBorder="1" applyAlignment="1">
      <alignment horizontal="center" vertical="center" wrapText="1"/>
      <protection/>
    </xf>
    <xf numFmtId="0" fontId="3" fillId="2" borderId="10" xfId="22" applyFont="1" applyFill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6" xfId="22" applyFont="1" applyFill="1" applyBorder="1" applyAlignment="1">
      <alignment horizontal="left" vertical="center" wrapText="1" indent="1"/>
      <protection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6" xfId="22" applyFont="1" applyFill="1" applyBorder="1" applyAlignment="1">
      <alignment horizontal="left" vertical="center" wrapText="1" indent="2"/>
      <protection/>
    </xf>
    <xf numFmtId="41" fontId="4" fillId="0" borderId="6" xfId="22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horizontal="left" vertical="center" wrapText="1"/>
      <protection/>
    </xf>
    <xf numFmtId="0" fontId="4" fillId="0" borderId="6" xfId="22" applyFont="1" applyBorder="1" applyAlignment="1">
      <alignment horizontal="left" vertical="center" wrapText="1" indent="2"/>
      <protection/>
    </xf>
    <xf numFmtId="0" fontId="4" fillId="0" borderId="6" xfId="22" applyFont="1" applyBorder="1" applyAlignment="1">
      <alignment horizontal="left" vertical="center" wrapText="1" indent="1"/>
      <protection/>
    </xf>
    <xf numFmtId="0" fontId="5" fillId="0" borderId="6" xfId="22" applyFont="1" applyBorder="1" applyAlignment="1">
      <alignment horizontal="left" vertical="center" wrapText="1"/>
      <protection/>
    </xf>
    <xf numFmtId="41" fontId="5" fillId="0" borderId="6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horizontal="left" vertical="center" wrapText="1"/>
      <protection/>
    </xf>
    <xf numFmtId="41" fontId="4" fillId="0" borderId="10" xfId="22" applyNumberFormat="1" applyFont="1" applyBorder="1" applyAlignment="1">
      <alignment vertical="center"/>
      <protection/>
    </xf>
    <xf numFmtId="41" fontId="4" fillId="0" borderId="0" xfId="22" applyNumberFormat="1" applyFont="1">
      <alignment/>
      <protection/>
    </xf>
    <xf numFmtId="0" fontId="4" fillId="0" borderId="11" xfId="22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 2" xfId="21"/>
    <cellStyle name="Normal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1133475</xdr:colOff>
      <xdr:row>0</xdr:row>
      <xdr:rowOff>733425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1143000</xdr:colOff>
      <xdr:row>0</xdr:row>
      <xdr:rowOff>809625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334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04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4_MLEO_000-Impre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6"/>
  <sheetViews>
    <sheetView tabSelected="1" workbookViewId="0" topLeftCell="A1">
      <selection activeCell="A1" sqref="A1:G1"/>
    </sheetView>
  </sheetViews>
  <sheetFormatPr defaultColWidth="12" defaultRowHeight="12.75"/>
  <cols>
    <col min="1" max="1" width="81.33203125" style="4" customWidth="1"/>
    <col min="2" max="6" width="15.16015625" style="4" bestFit="1" customWidth="1"/>
    <col min="7" max="7" width="15.5" style="4" bestFit="1" customWidth="1"/>
    <col min="8" max="8" width="12.5" style="4" bestFit="1" customWidth="1"/>
    <col min="9" max="16384" width="12" style="4" customWidth="1"/>
  </cols>
  <sheetData>
    <row r="1" spans="1:7" ht="58.5" customHeight="1">
      <c r="A1" s="1" t="s">
        <v>223</v>
      </c>
      <c r="B1" s="2"/>
      <c r="C1" s="2"/>
      <c r="D1" s="2"/>
      <c r="E1" s="2"/>
      <c r="F1" s="2"/>
      <c r="G1" s="3"/>
    </row>
    <row r="2" spans="1:7" ht="12.75">
      <c r="A2" s="5"/>
      <c r="B2" s="6" t="s">
        <v>0</v>
      </c>
      <c r="C2" s="6"/>
      <c r="D2" s="6"/>
      <c r="E2" s="6"/>
      <c r="F2" s="6"/>
      <c r="G2" s="5"/>
    </row>
    <row r="3" spans="1:7" ht="20.4">
      <c r="A3" s="7" t="s">
        <v>1</v>
      </c>
      <c r="B3" s="5" t="s">
        <v>2</v>
      </c>
      <c r="C3" s="8" t="s">
        <v>3</v>
      </c>
      <c r="D3" s="5" t="s">
        <v>4</v>
      </c>
      <c r="E3" s="5" t="s">
        <v>5</v>
      </c>
      <c r="F3" s="5" t="s">
        <v>6</v>
      </c>
      <c r="G3" s="7" t="s">
        <v>7</v>
      </c>
    </row>
    <row r="4" spans="1:7" ht="12.75">
      <c r="A4" s="9" t="s">
        <v>8</v>
      </c>
      <c r="B4" s="10">
        <v>4065431138</v>
      </c>
      <c r="C4" s="10">
        <v>1111700138.8300002</v>
      </c>
      <c r="D4" s="10">
        <v>5177131280.67</v>
      </c>
      <c r="E4" s="10">
        <v>4181795632.0299997</v>
      </c>
      <c r="F4" s="10">
        <v>4103599439.709999</v>
      </c>
      <c r="G4" s="10">
        <v>995335648.6400002</v>
      </c>
    </row>
    <row r="5" spans="1:8" ht="12.75">
      <c r="A5" s="11" t="s">
        <v>9</v>
      </c>
      <c r="B5" s="12">
        <v>1675565857</v>
      </c>
      <c r="C5" s="12">
        <v>-122861292.03</v>
      </c>
      <c r="D5" s="12">
        <v>1552704752.97</v>
      </c>
      <c r="E5" s="12">
        <v>1541163621.71</v>
      </c>
      <c r="F5" s="12">
        <v>1470885129.55</v>
      </c>
      <c r="G5" s="12">
        <v>11541131.26000002</v>
      </c>
      <c r="H5" s="13"/>
    </row>
    <row r="6" spans="1:7" ht="12.75">
      <c r="A6" s="14" t="s">
        <v>10</v>
      </c>
      <c r="B6" s="12">
        <v>756832820</v>
      </c>
      <c r="C6" s="12">
        <v>-104105419.16</v>
      </c>
      <c r="D6" s="12">
        <v>652727588.84</v>
      </c>
      <c r="E6" s="12">
        <v>652641523.22</v>
      </c>
      <c r="F6" s="12">
        <v>630224740.77</v>
      </c>
      <c r="G6" s="12">
        <v>86065.62000000477</v>
      </c>
    </row>
    <row r="7" spans="1:7" ht="12.75">
      <c r="A7" s="14" t="s">
        <v>11</v>
      </c>
      <c r="B7" s="12">
        <v>9999996</v>
      </c>
      <c r="C7" s="12">
        <v>15420294.25</v>
      </c>
      <c r="D7" s="12">
        <v>25420290.25</v>
      </c>
      <c r="E7" s="12">
        <v>25420290.25</v>
      </c>
      <c r="F7" s="12">
        <v>24520976.05</v>
      </c>
      <c r="G7" s="12">
        <v>0</v>
      </c>
    </row>
    <row r="8" spans="1:7" ht="12.75">
      <c r="A8" s="14" t="s">
        <v>12</v>
      </c>
      <c r="B8" s="12">
        <v>179181547</v>
      </c>
      <c r="C8" s="12">
        <v>-29486427.65</v>
      </c>
      <c r="D8" s="12">
        <v>149695119.35</v>
      </c>
      <c r="E8" s="12">
        <v>148290036.28</v>
      </c>
      <c r="F8" s="12">
        <v>146008114.31</v>
      </c>
      <c r="G8" s="12">
        <v>1405083.0699999928</v>
      </c>
    </row>
    <row r="9" spans="1:7" ht="12.75">
      <c r="A9" s="14" t="s">
        <v>13</v>
      </c>
      <c r="B9" s="12">
        <v>284856780</v>
      </c>
      <c r="C9" s="12">
        <v>-58125715.63</v>
      </c>
      <c r="D9" s="12">
        <v>226731064.37</v>
      </c>
      <c r="E9" s="12">
        <v>224086570.08</v>
      </c>
      <c r="F9" s="12">
        <v>189038013.43</v>
      </c>
      <c r="G9" s="12">
        <v>2644494.2899999917</v>
      </c>
    </row>
    <row r="10" spans="1:7" ht="12.75">
      <c r="A10" s="14" t="s">
        <v>14</v>
      </c>
      <c r="B10" s="12">
        <v>444694714</v>
      </c>
      <c r="C10" s="12">
        <v>53435976.16</v>
      </c>
      <c r="D10" s="12">
        <v>498130690.16</v>
      </c>
      <c r="E10" s="12">
        <v>490725201.88</v>
      </c>
      <c r="F10" s="12">
        <v>481093284.99</v>
      </c>
      <c r="G10" s="12">
        <v>7405488.280000031</v>
      </c>
    </row>
    <row r="11" spans="1:7" ht="12.75">
      <c r="A11" s="14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12.75">
      <c r="A12" s="14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2.75">
      <c r="A13" s="11" t="s">
        <v>17</v>
      </c>
      <c r="B13" s="12">
        <v>271832627</v>
      </c>
      <c r="C13" s="12">
        <v>71117773.56</v>
      </c>
      <c r="D13" s="12">
        <v>342950187.72</v>
      </c>
      <c r="E13" s="12">
        <v>298918164.66999996</v>
      </c>
      <c r="F13" s="12">
        <v>298523974.76</v>
      </c>
      <c r="G13" s="12">
        <v>44032023.05000007</v>
      </c>
    </row>
    <row r="14" spans="1:7" ht="12.75">
      <c r="A14" s="14" t="s">
        <v>18</v>
      </c>
      <c r="B14" s="12">
        <v>21488288</v>
      </c>
      <c r="C14" s="12">
        <v>2445970.96</v>
      </c>
      <c r="D14" s="12">
        <v>23934258.96</v>
      </c>
      <c r="E14" s="12">
        <v>20895863.89</v>
      </c>
      <c r="F14" s="12">
        <v>20823803.7</v>
      </c>
      <c r="G14" s="12">
        <v>3038395.0700000003</v>
      </c>
    </row>
    <row r="15" spans="1:7" ht="12.75">
      <c r="A15" s="14" t="s">
        <v>19</v>
      </c>
      <c r="B15" s="12">
        <v>16310363</v>
      </c>
      <c r="C15" s="12">
        <v>2410434.61</v>
      </c>
      <c r="D15" s="12">
        <v>18720797.61</v>
      </c>
      <c r="E15" s="12">
        <v>15868399.77</v>
      </c>
      <c r="F15" s="12">
        <v>15824996.26</v>
      </c>
      <c r="G15" s="12">
        <v>2852397.84</v>
      </c>
    </row>
    <row r="16" spans="1:7" ht="12.75">
      <c r="A16" s="14" t="s">
        <v>20</v>
      </c>
      <c r="B16" s="12">
        <v>0</v>
      </c>
      <c r="C16" s="12">
        <v>1913523.8</v>
      </c>
      <c r="D16" s="12">
        <v>1913523.8</v>
      </c>
      <c r="E16" s="12">
        <v>1473265.26</v>
      </c>
      <c r="F16" s="12">
        <v>1473265.26</v>
      </c>
      <c r="G16" s="12">
        <v>440258.54000000004</v>
      </c>
    </row>
    <row r="17" spans="1:7" ht="12.75">
      <c r="A17" s="14" t="s">
        <v>21</v>
      </c>
      <c r="B17" s="12">
        <v>8412295</v>
      </c>
      <c r="C17" s="12">
        <v>24714755</v>
      </c>
      <c r="D17" s="12">
        <v>33127050</v>
      </c>
      <c r="E17" s="12">
        <v>22583508.23</v>
      </c>
      <c r="F17" s="12">
        <v>22429903.72</v>
      </c>
      <c r="G17" s="12">
        <v>10543541.77</v>
      </c>
    </row>
    <row r="18" spans="1:7" ht="12.75">
      <c r="A18" s="14" t="s">
        <v>22</v>
      </c>
      <c r="B18" s="12">
        <v>3334781</v>
      </c>
      <c r="C18" s="12">
        <v>3096537.78</v>
      </c>
      <c r="D18" s="12">
        <v>6431318.78</v>
      </c>
      <c r="E18" s="12">
        <v>4364137.41</v>
      </c>
      <c r="F18" s="12">
        <v>4364137.38</v>
      </c>
      <c r="G18" s="12">
        <v>2067181.37</v>
      </c>
    </row>
    <row r="19" spans="1:7" ht="12.75">
      <c r="A19" s="14" t="s">
        <v>23</v>
      </c>
      <c r="B19" s="12">
        <v>127931674</v>
      </c>
      <c r="C19" s="12">
        <v>28031124.71</v>
      </c>
      <c r="D19" s="12">
        <v>155962798.71</v>
      </c>
      <c r="E19" s="12">
        <v>153502458.88</v>
      </c>
      <c r="F19" s="12">
        <v>153502458.84</v>
      </c>
      <c r="G19" s="12">
        <v>2460339.830000013</v>
      </c>
    </row>
    <row r="20" spans="1:7" ht="12.75">
      <c r="A20" s="14" t="s">
        <v>24</v>
      </c>
      <c r="B20" s="12">
        <v>11804966</v>
      </c>
      <c r="C20" s="12">
        <v>7200315.31</v>
      </c>
      <c r="D20" s="12">
        <v>19005281.31</v>
      </c>
      <c r="E20" s="12">
        <v>6423144</v>
      </c>
      <c r="F20" s="12">
        <v>6423144</v>
      </c>
      <c r="G20" s="12">
        <v>12582137.309999999</v>
      </c>
    </row>
    <row r="21" spans="1:7" ht="12.75">
      <c r="A21" s="14" t="s">
        <v>25</v>
      </c>
      <c r="B21" s="12">
        <v>314462</v>
      </c>
      <c r="C21" s="12">
        <v>458816.43</v>
      </c>
      <c r="D21" s="12">
        <v>773278.43</v>
      </c>
      <c r="E21" s="12">
        <v>29323.64</v>
      </c>
      <c r="F21" s="12">
        <v>29323.64</v>
      </c>
      <c r="G21" s="12">
        <v>743954.79</v>
      </c>
    </row>
    <row r="22" spans="1:7" ht="12.75">
      <c r="A22" s="14" t="s">
        <v>26</v>
      </c>
      <c r="B22" s="12">
        <v>82235798</v>
      </c>
      <c r="C22" s="12">
        <v>846294.96</v>
      </c>
      <c r="D22" s="12">
        <v>83081880.11999999</v>
      </c>
      <c r="E22" s="12">
        <v>73778063.59</v>
      </c>
      <c r="F22" s="12">
        <v>73652941.96</v>
      </c>
      <c r="G22" s="12">
        <v>9303816.529999986</v>
      </c>
    </row>
    <row r="23" spans="1:7" ht="12.75">
      <c r="A23" s="11" t="s">
        <v>27</v>
      </c>
      <c r="B23" s="12">
        <v>796146237</v>
      </c>
      <c r="C23" s="12">
        <v>177430371.09</v>
      </c>
      <c r="D23" s="12">
        <v>973576649.1500001</v>
      </c>
      <c r="E23" s="12">
        <v>833015171.73</v>
      </c>
      <c r="F23" s="12">
        <v>827706668.83</v>
      </c>
      <c r="G23" s="12">
        <v>140561477.42000008</v>
      </c>
    </row>
    <row r="24" spans="1:7" ht="12.75">
      <c r="A24" s="14" t="s">
        <v>28</v>
      </c>
      <c r="B24" s="12">
        <v>338528393</v>
      </c>
      <c r="C24" s="12">
        <v>34772013.87</v>
      </c>
      <c r="D24" s="12">
        <v>373300447.93</v>
      </c>
      <c r="E24" s="12">
        <v>326471094.97</v>
      </c>
      <c r="F24" s="12">
        <v>326465164.8</v>
      </c>
      <c r="G24" s="12">
        <v>46829352.95999998</v>
      </c>
    </row>
    <row r="25" spans="1:7" ht="12.75">
      <c r="A25" s="14" t="s">
        <v>29</v>
      </c>
      <c r="B25" s="12">
        <v>35326195</v>
      </c>
      <c r="C25" s="12">
        <v>15635620.04</v>
      </c>
      <c r="D25" s="12">
        <v>50961815.04</v>
      </c>
      <c r="E25" s="12">
        <v>37796557.01</v>
      </c>
      <c r="F25" s="12">
        <v>36377644.93</v>
      </c>
      <c r="G25" s="12">
        <v>13165258.030000001</v>
      </c>
    </row>
    <row r="26" spans="1:7" ht="12.75">
      <c r="A26" s="14" t="s">
        <v>30</v>
      </c>
      <c r="B26" s="12">
        <v>88263054</v>
      </c>
      <c r="C26" s="12">
        <v>27140594.83</v>
      </c>
      <c r="D26" s="12">
        <v>115403648.83</v>
      </c>
      <c r="E26" s="12">
        <v>83642463.48</v>
      </c>
      <c r="F26" s="12">
        <v>83563576.13</v>
      </c>
      <c r="G26" s="12">
        <v>31761185.349999994</v>
      </c>
    </row>
    <row r="27" spans="1:7" ht="12.75">
      <c r="A27" s="14" t="s">
        <v>31</v>
      </c>
      <c r="B27" s="12">
        <v>32616276</v>
      </c>
      <c r="C27" s="12">
        <v>4206245.7</v>
      </c>
      <c r="D27" s="12">
        <v>36822521.7</v>
      </c>
      <c r="E27" s="12">
        <v>35997968.01</v>
      </c>
      <c r="F27" s="12">
        <v>35997539.23</v>
      </c>
      <c r="G27" s="12">
        <v>824553.6900000051</v>
      </c>
    </row>
    <row r="28" spans="1:7" ht="12.75">
      <c r="A28" s="14" t="s">
        <v>32</v>
      </c>
      <c r="B28" s="12">
        <v>134720963</v>
      </c>
      <c r="C28" s="12">
        <v>63851637.19</v>
      </c>
      <c r="D28" s="12">
        <v>198572600.19</v>
      </c>
      <c r="E28" s="12">
        <v>177130567.75</v>
      </c>
      <c r="F28" s="12">
        <v>176275121.26</v>
      </c>
      <c r="G28" s="12">
        <v>21442032.439999998</v>
      </c>
    </row>
    <row r="29" spans="1:7" ht="12.75">
      <c r="A29" s="14" t="s">
        <v>33</v>
      </c>
      <c r="B29" s="12">
        <v>80138938</v>
      </c>
      <c r="C29" s="12">
        <v>6906911.44</v>
      </c>
      <c r="D29" s="12">
        <v>87045849.44</v>
      </c>
      <c r="E29" s="12">
        <v>83247973.79</v>
      </c>
      <c r="F29" s="12">
        <v>80392311.1</v>
      </c>
      <c r="G29" s="12">
        <v>3797875.649999991</v>
      </c>
    </row>
    <row r="30" spans="1:7" ht="12.75">
      <c r="A30" s="14" t="s">
        <v>34</v>
      </c>
      <c r="B30" s="12">
        <v>4443544</v>
      </c>
      <c r="C30" s="12">
        <v>-734682.89</v>
      </c>
      <c r="D30" s="12">
        <v>3708861.11</v>
      </c>
      <c r="E30" s="12">
        <v>2579533.95</v>
      </c>
      <c r="F30" s="12">
        <v>2579317.23</v>
      </c>
      <c r="G30" s="12">
        <v>1129327.1599999997</v>
      </c>
    </row>
    <row r="31" spans="1:7" ht="12.75">
      <c r="A31" s="14" t="s">
        <v>35</v>
      </c>
      <c r="B31" s="12">
        <v>27973702</v>
      </c>
      <c r="C31" s="12">
        <v>18118172.37</v>
      </c>
      <c r="D31" s="12">
        <v>46091874.37</v>
      </c>
      <c r="E31" s="12">
        <v>40012484.67</v>
      </c>
      <c r="F31" s="12">
        <v>39975648.37</v>
      </c>
      <c r="G31" s="12">
        <v>6079389.6999999955</v>
      </c>
    </row>
    <row r="32" spans="1:7" ht="12.75">
      <c r="A32" s="14" t="s">
        <v>36</v>
      </c>
      <c r="B32" s="12">
        <v>54135172</v>
      </c>
      <c r="C32" s="12">
        <v>7533858.54</v>
      </c>
      <c r="D32" s="12">
        <v>61669030.54</v>
      </c>
      <c r="E32" s="12">
        <v>46136528.1</v>
      </c>
      <c r="F32" s="12">
        <v>46080345.78</v>
      </c>
      <c r="G32" s="12">
        <v>15532502.439999998</v>
      </c>
    </row>
    <row r="33" spans="1:7" ht="12.75">
      <c r="A33" s="11" t="s">
        <v>37</v>
      </c>
      <c r="B33" s="12">
        <v>489906493</v>
      </c>
      <c r="C33" s="12">
        <v>183307463.93</v>
      </c>
      <c r="D33" s="12">
        <v>673213947.03</v>
      </c>
      <c r="E33" s="12">
        <v>657609463.23</v>
      </c>
      <c r="F33" s="12">
        <v>657381895.33</v>
      </c>
      <c r="G33" s="12">
        <v>15604483.799999952</v>
      </c>
    </row>
    <row r="34" spans="1:7" ht="12.75">
      <c r="A34" s="14" t="s">
        <v>38</v>
      </c>
      <c r="B34" s="12">
        <v>8800000</v>
      </c>
      <c r="C34" s="12">
        <v>-5816453.73</v>
      </c>
      <c r="D34" s="12">
        <v>2983546.27</v>
      </c>
      <c r="E34" s="12">
        <v>2965553.28</v>
      </c>
      <c r="F34" s="12">
        <v>2965553.28</v>
      </c>
      <c r="G34" s="12">
        <v>17992.990000000224</v>
      </c>
    </row>
    <row r="35" spans="1:7" ht="12.75">
      <c r="A35" s="14" t="s">
        <v>39</v>
      </c>
      <c r="B35" s="12">
        <v>404019408</v>
      </c>
      <c r="C35" s="12">
        <v>110569686.73</v>
      </c>
      <c r="D35" s="12">
        <v>514589094.73</v>
      </c>
      <c r="E35" s="12">
        <v>511944952.85</v>
      </c>
      <c r="F35" s="12">
        <v>511894952.85</v>
      </c>
      <c r="G35" s="12">
        <v>2644141.879999995</v>
      </c>
    </row>
    <row r="36" spans="1:7" ht="12.75">
      <c r="A36" s="14" t="s">
        <v>40</v>
      </c>
      <c r="B36" s="12">
        <v>17540819</v>
      </c>
      <c r="C36" s="12">
        <v>48969394</v>
      </c>
      <c r="D36" s="12">
        <v>66510213</v>
      </c>
      <c r="E36" s="12">
        <v>62469743.76</v>
      </c>
      <c r="F36" s="12">
        <v>62408993.76</v>
      </c>
      <c r="G36" s="12">
        <v>4040469.240000002</v>
      </c>
    </row>
    <row r="37" spans="1:7" ht="12.75">
      <c r="A37" s="14" t="s">
        <v>41</v>
      </c>
      <c r="B37" s="12">
        <v>58687546</v>
      </c>
      <c r="C37" s="12">
        <v>29554836.93</v>
      </c>
      <c r="D37" s="12">
        <v>88242373.03</v>
      </c>
      <c r="E37" s="12">
        <v>79349601.74</v>
      </c>
      <c r="F37" s="12">
        <v>79232783.84</v>
      </c>
      <c r="G37" s="12">
        <v>8892771.290000007</v>
      </c>
    </row>
    <row r="38" spans="1:7" ht="12.75">
      <c r="A38" s="14" t="s">
        <v>42</v>
      </c>
      <c r="B38" s="12">
        <v>858720</v>
      </c>
      <c r="C38" s="12">
        <v>0</v>
      </c>
      <c r="D38" s="12">
        <v>858720</v>
      </c>
      <c r="E38" s="12">
        <v>857752.7</v>
      </c>
      <c r="F38" s="12">
        <v>857752.7</v>
      </c>
      <c r="G38" s="12">
        <v>967.3000000000466</v>
      </c>
    </row>
    <row r="39" spans="1:7" ht="12.75">
      <c r="A39" s="14" t="s">
        <v>43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2.75">
      <c r="A40" s="14" t="s">
        <v>44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2.75">
      <c r="A41" s="14" t="s">
        <v>45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2.75">
      <c r="A42" s="14" t="s">
        <v>46</v>
      </c>
      <c r="B42" s="12">
        <v>0</v>
      </c>
      <c r="C42" s="12">
        <v>30000</v>
      </c>
      <c r="D42" s="12">
        <v>30000</v>
      </c>
      <c r="E42" s="12">
        <v>21858.9</v>
      </c>
      <c r="F42" s="12">
        <v>21858.9</v>
      </c>
      <c r="G42" s="12">
        <v>8141.0999999999985</v>
      </c>
    </row>
    <row r="43" spans="1:7" ht="12.75">
      <c r="A43" s="11" t="s">
        <v>47</v>
      </c>
      <c r="B43" s="12">
        <v>102416307</v>
      </c>
      <c r="C43" s="12">
        <v>142740710.49</v>
      </c>
      <c r="D43" s="12">
        <v>245157015.01000002</v>
      </c>
      <c r="E43" s="12">
        <v>105218016.72</v>
      </c>
      <c r="F43" s="12">
        <v>104906528.49</v>
      </c>
      <c r="G43" s="12">
        <v>139938998.29000002</v>
      </c>
    </row>
    <row r="44" spans="1:7" ht="12.75">
      <c r="A44" s="14" t="s">
        <v>48</v>
      </c>
      <c r="B44" s="12">
        <v>29201166</v>
      </c>
      <c r="C44" s="12">
        <v>23261164</v>
      </c>
      <c r="D44" s="12">
        <v>52462327.52</v>
      </c>
      <c r="E44" s="12">
        <v>19952191.72</v>
      </c>
      <c r="F44" s="12">
        <v>19640703.49</v>
      </c>
      <c r="G44" s="12">
        <v>32510135.800000004</v>
      </c>
    </row>
    <row r="45" spans="1:7" ht="12.75">
      <c r="A45" s="14" t="s">
        <v>49</v>
      </c>
      <c r="B45" s="12">
        <v>1061156</v>
      </c>
      <c r="C45" s="12">
        <v>4538287.3</v>
      </c>
      <c r="D45" s="12">
        <v>5599443.3</v>
      </c>
      <c r="E45" s="12">
        <v>991583.17</v>
      </c>
      <c r="F45" s="12">
        <v>991583.17</v>
      </c>
      <c r="G45" s="12">
        <v>4607860.13</v>
      </c>
    </row>
    <row r="46" spans="1:7" ht="12.75">
      <c r="A46" s="14" t="s">
        <v>50</v>
      </c>
      <c r="B46" s="12">
        <v>39004</v>
      </c>
      <c r="C46" s="12">
        <v>1004967.09</v>
      </c>
      <c r="D46" s="12">
        <v>1043971.09</v>
      </c>
      <c r="E46" s="12">
        <v>906661.08</v>
      </c>
      <c r="F46" s="12">
        <v>906661.08</v>
      </c>
      <c r="G46" s="12">
        <v>137310.01</v>
      </c>
    </row>
    <row r="47" spans="1:7" ht="12.75">
      <c r="A47" s="14" t="s">
        <v>51</v>
      </c>
      <c r="B47" s="12">
        <v>57202254</v>
      </c>
      <c r="C47" s="12">
        <v>22848414.36</v>
      </c>
      <c r="D47" s="12">
        <v>80050668.36</v>
      </c>
      <c r="E47" s="12">
        <v>29364401.95</v>
      </c>
      <c r="F47" s="12">
        <v>29364401.95</v>
      </c>
      <c r="G47" s="12">
        <v>50686266.41</v>
      </c>
    </row>
    <row r="48" spans="1:7" ht="12.75">
      <c r="A48" s="14" t="s">
        <v>52</v>
      </c>
      <c r="B48" s="12">
        <v>2555041</v>
      </c>
      <c r="C48" s="12">
        <v>-1350201.2</v>
      </c>
      <c r="D48" s="12">
        <v>1204839.8</v>
      </c>
      <c r="E48" s="12">
        <v>217541.85</v>
      </c>
      <c r="F48" s="12">
        <v>217541.85</v>
      </c>
      <c r="G48" s="12">
        <v>987297.9500000001</v>
      </c>
    </row>
    <row r="49" spans="1:7" ht="12.75">
      <c r="A49" s="14" t="s">
        <v>53</v>
      </c>
      <c r="B49" s="12">
        <v>8163941</v>
      </c>
      <c r="C49" s="12">
        <v>41344646.6</v>
      </c>
      <c r="D49" s="12">
        <v>49508587.6</v>
      </c>
      <c r="E49" s="12">
        <v>11933147.09</v>
      </c>
      <c r="F49" s="12">
        <v>11933147.09</v>
      </c>
      <c r="G49" s="12">
        <v>37575440.510000005</v>
      </c>
    </row>
    <row r="50" spans="1:7" ht="12.75">
      <c r="A50" s="14" t="s">
        <v>54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ht="12.75">
      <c r="A51" s="14" t="s">
        <v>55</v>
      </c>
      <c r="B51" s="12">
        <v>0</v>
      </c>
      <c r="C51" s="12">
        <v>45029772.56</v>
      </c>
      <c r="D51" s="12">
        <v>45029772.56</v>
      </c>
      <c r="E51" s="12">
        <v>35000000</v>
      </c>
      <c r="F51" s="12">
        <v>35000000</v>
      </c>
      <c r="G51" s="12">
        <v>10029772.560000002</v>
      </c>
    </row>
    <row r="52" spans="1:7" ht="12.75">
      <c r="A52" s="14" t="s">
        <v>56</v>
      </c>
      <c r="B52" s="12">
        <v>4193745</v>
      </c>
      <c r="C52" s="12">
        <v>6063659.78</v>
      </c>
      <c r="D52" s="12">
        <v>10257404.78</v>
      </c>
      <c r="E52" s="12">
        <v>6852489.86</v>
      </c>
      <c r="F52" s="12">
        <v>6852489.86</v>
      </c>
      <c r="G52" s="12">
        <v>3404914.919999999</v>
      </c>
    </row>
    <row r="53" spans="1:7" ht="12.75">
      <c r="A53" s="11" t="s">
        <v>57</v>
      </c>
      <c r="B53" s="12">
        <v>246987285</v>
      </c>
      <c r="C53" s="12">
        <v>884846844.7900001</v>
      </c>
      <c r="D53" s="12">
        <v>1131834129.79</v>
      </c>
      <c r="E53" s="12">
        <v>734402499.4799999</v>
      </c>
      <c r="F53" s="12">
        <v>732726548.26</v>
      </c>
      <c r="G53" s="12">
        <v>397431630.31000006</v>
      </c>
    </row>
    <row r="54" spans="1:7" ht="12.75">
      <c r="A54" s="14" t="s">
        <v>58</v>
      </c>
      <c r="B54" s="12">
        <v>195462285</v>
      </c>
      <c r="C54" s="12">
        <v>682162661.24</v>
      </c>
      <c r="D54" s="12">
        <v>877624946.24</v>
      </c>
      <c r="E54" s="12">
        <v>581094849.38</v>
      </c>
      <c r="F54" s="12">
        <v>580130627.99</v>
      </c>
      <c r="G54" s="12">
        <v>296530096.86</v>
      </c>
    </row>
    <row r="55" spans="1:7" ht="12.75">
      <c r="A55" s="14" t="s">
        <v>59</v>
      </c>
      <c r="B55" s="12">
        <v>51525000</v>
      </c>
      <c r="C55" s="12">
        <v>190068007.68</v>
      </c>
      <c r="D55" s="12">
        <v>241593007.68</v>
      </c>
      <c r="E55" s="12">
        <v>142316052.29</v>
      </c>
      <c r="F55" s="12">
        <v>141604322.46</v>
      </c>
      <c r="G55" s="12">
        <v>99276955.39000002</v>
      </c>
    </row>
    <row r="56" spans="1:7" ht="12.75">
      <c r="A56" s="14" t="s">
        <v>60</v>
      </c>
      <c r="B56" s="12">
        <v>0</v>
      </c>
      <c r="C56" s="12">
        <v>12616175.87</v>
      </c>
      <c r="D56" s="12">
        <v>12616175.87</v>
      </c>
      <c r="E56" s="12">
        <v>10991597.81</v>
      </c>
      <c r="F56" s="12">
        <v>10991597.81</v>
      </c>
      <c r="G56" s="12">
        <v>1624578.0599999987</v>
      </c>
    </row>
    <row r="57" spans="1:7" ht="12.75">
      <c r="A57" s="11" t="s">
        <v>61</v>
      </c>
      <c r="B57" s="12">
        <v>1997188</v>
      </c>
      <c r="C57" s="12">
        <v>11929530</v>
      </c>
      <c r="D57" s="12">
        <v>13926718</v>
      </c>
      <c r="E57" s="12">
        <v>11468694.49</v>
      </c>
      <c r="F57" s="12">
        <v>11468694.49</v>
      </c>
      <c r="G57" s="12">
        <v>2458023.51</v>
      </c>
    </row>
    <row r="58" spans="1:7" ht="12.75">
      <c r="A58" s="14" t="s">
        <v>62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2.75">
      <c r="A59" s="14" t="s">
        <v>63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12.75">
      <c r="A60" s="14" t="s">
        <v>64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2.75">
      <c r="A61" s="14" t="s">
        <v>65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12.75">
      <c r="A62" s="14" t="s">
        <v>66</v>
      </c>
      <c r="B62" s="12">
        <v>1997188</v>
      </c>
      <c r="C62" s="12">
        <v>9870327</v>
      </c>
      <c r="D62" s="12">
        <v>11867515</v>
      </c>
      <c r="E62" s="12">
        <v>11468694.49</v>
      </c>
      <c r="F62" s="12">
        <v>11468694.49</v>
      </c>
      <c r="G62" s="12">
        <v>398820.5099999998</v>
      </c>
    </row>
    <row r="63" spans="1:7" ht="12.75">
      <c r="A63" s="14" t="s">
        <v>67</v>
      </c>
      <c r="B63" s="12"/>
      <c r="C63" s="12"/>
      <c r="D63" s="12"/>
      <c r="E63" s="12"/>
      <c r="F63" s="12"/>
      <c r="G63" s="12">
        <v>0</v>
      </c>
    </row>
    <row r="64" spans="1:7" ht="12.75">
      <c r="A64" s="14" t="s">
        <v>68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2.75">
      <c r="A65" s="14" t="s">
        <v>69</v>
      </c>
      <c r="B65" s="12">
        <v>0</v>
      </c>
      <c r="C65" s="12">
        <v>2059203</v>
      </c>
      <c r="D65" s="12">
        <v>2059203</v>
      </c>
      <c r="E65" s="12">
        <v>0</v>
      </c>
      <c r="F65" s="12">
        <v>0</v>
      </c>
      <c r="G65" s="12">
        <v>2059203</v>
      </c>
    </row>
    <row r="66" spans="1:7" ht="12.75">
      <c r="A66" s="11" t="s">
        <v>70</v>
      </c>
      <c r="B66" s="12">
        <v>291208199</v>
      </c>
      <c r="C66" s="12">
        <v>-47440318</v>
      </c>
      <c r="D66" s="12">
        <v>243767881</v>
      </c>
      <c r="E66" s="12">
        <v>0</v>
      </c>
      <c r="F66" s="12">
        <v>0</v>
      </c>
      <c r="G66" s="12">
        <v>243767881</v>
      </c>
    </row>
    <row r="67" spans="1:7" ht="12.75">
      <c r="A67" s="14" t="s">
        <v>71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12.75">
      <c r="A68" s="14" t="s">
        <v>72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12.75">
      <c r="A69" s="14" t="s">
        <v>73</v>
      </c>
      <c r="B69" s="12">
        <v>291208199</v>
      </c>
      <c r="C69" s="12">
        <v>-47440318</v>
      </c>
      <c r="D69" s="12">
        <v>243767881</v>
      </c>
      <c r="E69" s="12">
        <v>0</v>
      </c>
      <c r="F69" s="12">
        <v>0</v>
      </c>
      <c r="G69" s="12">
        <v>243767881</v>
      </c>
    </row>
    <row r="70" spans="1:7" ht="12.75">
      <c r="A70" s="11" t="s">
        <v>74</v>
      </c>
      <c r="B70" s="12">
        <v>189370945</v>
      </c>
      <c r="C70" s="12">
        <v>-189370945</v>
      </c>
      <c r="D70" s="12">
        <v>0</v>
      </c>
      <c r="E70" s="12">
        <v>0</v>
      </c>
      <c r="F70" s="12">
        <v>0</v>
      </c>
      <c r="G70" s="12">
        <v>0</v>
      </c>
    </row>
    <row r="71" spans="1:7" ht="12.75">
      <c r="A71" s="14" t="s">
        <v>75</v>
      </c>
      <c r="B71" s="12">
        <v>69091825</v>
      </c>
      <c r="C71" s="12">
        <v>-69091825</v>
      </c>
      <c r="D71" s="12">
        <v>0</v>
      </c>
      <c r="E71" s="12">
        <v>0</v>
      </c>
      <c r="F71" s="12">
        <v>0</v>
      </c>
      <c r="G71" s="12">
        <v>0</v>
      </c>
    </row>
    <row r="72" spans="1:7" ht="12.75">
      <c r="A72" s="14" t="s">
        <v>76</v>
      </c>
      <c r="B72" s="12">
        <v>118353456</v>
      </c>
      <c r="C72" s="12">
        <v>-118353456</v>
      </c>
      <c r="D72" s="12">
        <v>0</v>
      </c>
      <c r="E72" s="12">
        <v>0</v>
      </c>
      <c r="F72" s="12">
        <v>0</v>
      </c>
      <c r="G72" s="12">
        <v>0</v>
      </c>
    </row>
    <row r="73" spans="1:7" ht="12.75">
      <c r="A73" s="14" t="s">
        <v>77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ht="12.75">
      <c r="A74" s="14" t="s">
        <v>78</v>
      </c>
      <c r="B74" s="12">
        <v>304464</v>
      </c>
      <c r="C74" s="12">
        <v>-304464</v>
      </c>
      <c r="D74" s="12">
        <v>0</v>
      </c>
      <c r="E74" s="12">
        <v>0</v>
      </c>
      <c r="F74" s="12">
        <v>0</v>
      </c>
      <c r="G74" s="12">
        <v>0</v>
      </c>
    </row>
    <row r="75" spans="1:7" ht="12.75">
      <c r="A75" s="14" t="s">
        <v>79</v>
      </c>
      <c r="B75" s="12">
        <v>1621200</v>
      </c>
      <c r="C75" s="12">
        <v>-1621200</v>
      </c>
      <c r="D75" s="12">
        <v>0</v>
      </c>
      <c r="E75" s="12">
        <v>0</v>
      </c>
      <c r="F75" s="12">
        <v>0</v>
      </c>
      <c r="G75" s="12">
        <v>0</v>
      </c>
    </row>
    <row r="76" spans="1:7" ht="12.75">
      <c r="A76" s="14" t="s">
        <v>80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ht="12.75">
      <c r="A77" s="14" t="s">
        <v>81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5.1" customHeight="1">
      <c r="A78" s="15"/>
      <c r="B78" s="16"/>
      <c r="C78" s="16"/>
      <c r="D78" s="16"/>
      <c r="E78" s="16"/>
      <c r="F78" s="16"/>
      <c r="G78" s="16"/>
    </row>
    <row r="79" spans="1:7" ht="12.75">
      <c r="A79" s="15" t="s">
        <v>82</v>
      </c>
      <c r="B79" s="17">
        <v>975152117</v>
      </c>
      <c r="C79" s="17">
        <v>1425478603.6</v>
      </c>
      <c r="D79" s="17">
        <v>2400630705.8</v>
      </c>
      <c r="E79" s="17">
        <v>1814087150.77</v>
      </c>
      <c r="F79" s="17">
        <v>1746216730.7199998</v>
      </c>
      <c r="G79" s="17">
        <v>586543555.03</v>
      </c>
    </row>
    <row r="80" spans="1:7" ht="12.75">
      <c r="A80" s="11" t="s">
        <v>9</v>
      </c>
      <c r="B80" s="12">
        <v>350000004</v>
      </c>
      <c r="C80" s="12">
        <v>75289249</v>
      </c>
      <c r="D80" s="12">
        <v>425289253.00000006</v>
      </c>
      <c r="E80" s="12">
        <v>425289253.00000006</v>
      </c>
      <c r="F80" s="12">
        <v>422790835.86</v>
      </c>
      <c r="G80" s="12">
        <v>0</v>
      </c>
    </row>
    <row r="81" spans="1:7" ht="12.75">
      <c r="A81" s="14" t="s">
        <v>10</v>
      </c>
      <c r="B81" s="12">
        <v>151455396</v>
      </c>
      <c r="C81" s="12">
        <v>37932723.3</v>
      </c>
      <c r="D81" s="12">
        <v>189388119.3</v>
      </c>
      <c r="E81" s="12">
        <v>189388119.3</v>
      </c>
      <c r="F81" s="12">
        <v>189388119.3</v>
      </c>
      <c r="G81" s="12">
        <v>0</v>
      </c>
    </row>
    <row r="82" spans="1:7" ht="12.75">
      <c r="A82" s="14" t="s">
        <v>11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</row>
    <row r="83" spans="1:7" ht="12.75">
      <c r="A83" s="14" t="s">
        <v>12</v>
      </c>
      <c r="B83" s="12">
        <v>22358484</v>
      </c>
      <c r="C83" s="12">
        <v>28593241.76</v>
      </c>
      <c r="D83" s="12">
        <v>50951725.76</v>
      </c>
      <c r="E83" s="12">
        <v>50951725.76</v>
      </c>
      <c r="F83" s="12">
        <v>50951725.76</v>
      </c>
      <c r="G83" s="12">
        <v>0</v>
      </c>
    </row>
    <row r="84" spans="1:7" ht="12.75">
      <c r="A84" s="14" t="s">
        <v>13</v>
      </c>
      <c r="B84" s="12">
        <v>99808500</v>
      </c>
      <c r="C84" s="12">
        <v>-19678980.1</v>
      </c>
      <c r="D84" s="12">
        <v>80129519.9</v>
      </c>
      <c r="E84" s="12">
        <v>80129519.9</v>
      </c>
      <c r="F84" s="12">
        <v>77631102.76</v>
      </c>
      <c r="G84" s="12">
        <v>0</v>
      </c>
    </row>
    <row r="85" spans="1:7" ht="12.75">
      <c r="A85" s="14" t="s">
        <v>14</v>
      </c>
      <c r="B85" s="12">
        <v>76377624</v>
      </c>
      <c r="C85" s="12">
        <v>28442264.04</v>
      </c>
      <c r="D85" s="12">
        <v>104819888.04</v>
      </c>
      <c r="E85" s="12">
        <v>104819888.04</v>
      </c>
      <c r="F85" s="12">
        <v>104819888.04</v>
      </c>
      <c r="G85" s="12">
        <v>0</v>
      </c>
    </row>
    <row r="86" spans="1:7" ht="12.75">
      <c r="A86" s="14" t="s">
        <v>15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</row>
    <row r="87" spans="1:7" ht="12.75">
      <c r="A87" s="14" t="s">
        <v>16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 ht="12.75">
      <c r="A88" s="11" t="s">
        <v>17</v>
      </c>
      <c r="B88" s="12">
        <v>0</v>
      </c>
      <c r="C88" s="12">
        <v>27795992.48</v>
      </c>
      <c r="D88" s="12">
        <v>27795992.48</v>
      </c>
      <c r="E88" s="12">
        <v>22460076.1</v>
      </c>
      <c r="F88" s="12">
        <v>11614192.1</v>
      </c>
      <c r="G88" s="12">
        <v>5335916.379999999</v>
      </c>
    </row>
    <row r="89" spans="1:7" ht="12.75">
      <c r="A89" s="14" t="s">
        <v>18</v>
      </c>
      <c r="B89" s="12">
        <v>0</v>
      </c>
      <c r="C89" s="12">
        <v>79655</v>
      </c>
      <c r="D89" s="12">
        <v>79655</v>
      </c>
      <c r="E89" s="12">
        <v>74183.82</v>
      </c>
      <c r="F89" s="12">
        <v>74183.82</v>
      </c>
      <c r="G89" s="12">
        <v>5471.179999999993</v>
      </c>
    </row>
    <row r="90" spans="1:7" ht="12.75">
      <c r="A90" s="14" t="s">
        <v>19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</row>
    <row r="91" spans="1:7" ht="12.75">
      <c r="A91" s="14" t="s">
        <v>20</v>
      </c>
      <c r="B91" s="12">
        <v>0</v>
      </c>
      <c r="C91" s="12">
        <v>36465</v>
      </c>
      <c r="D91" s="12">
        <v>36465</v>
      </c>
      <c r="E91" s="12">
        <v>36310</v>
      </c>
      <c r="F91" s="12">
        <v>36310</v>
      </c>
      <c r="G91" s="12">
        <v>155</v>
      </c>
    </row>
    <row r="92" spans="1:7" ht="12.75">
      <c r="A92" s="14" t="s">
        <v>21</v>
      </c>
      <c r="B92" s="12">
        <v>0</v>
      </c>
      <c r="C92" s="12">
        <v>15720</v>
      </c>
      <c r="D92" s="12">
        <v>15720</v>
      </c>
      <c r="E92" s="12">
        <v>15709.2</v>
      </c>
      <c r="F92" s="12">
        <v>15709.2</v>
      </c>
      <c r="G92" s="12">
        <v>10.799999999999272</v>
      </c>
    </row>
    <row r="93" spans="1:7" ht="12.75">
      <c r="A93" s="14" t="s">
        <v>22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</row>
    <row r="94" spans="1:7" ht="12.75">
      <c r="A94" s="18" t="s">
        <v>23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</row>
    <row r="95" spans="1:7" ht="12.75">
      <c r="A95" s="14" t="s">
        <v>24</v>
      </c>
      <c r="B95" s="12">
        <v>0</v>
      </c>
      <c r="C95" s="12">
        <v>13834745.88</v>
      </c>
      <c r="D95" s="12">
        <v>13834745.88</v>
      </c>
      <c r="E95" s="12">
        <v>11164643.88</v>
      </c>
      <c r="F95" s="12">
        <v>11164643.88</v>
      </c>
      <c r="G95" s="12">
        <v>2670102</v>
      </c>
    </row>
    <row r="96" spans="1:7" ht="12.75">
      <c r="A96" s="14" t="s">
        <v>25</v>
      </c>
      <c r="B96" s="12">
        <v>0</v>
      </c>
      <c r="C96" s="12">
        <v>13793406.6</v>
      </c>
      <c r="D96" s="12">
        <v>13793406.6</v>
      </c>
      <c r="E96" s="12">
        <v>11133373.6</v>
      </c>
      <c r="F96" s="12">
        <v>287489.6</v>
      </c>
      <c r="G96" s="12">
        <v>2660033</v>
      </c>
    </row>
    <row r="97" spans="1:7" ht="12.75">
      <c r="A97" s="14" t="s">
        <v>26</v>
      </c>
      <c r="B97" s="12">
        <v>0</v>
      </c>
      <c r="C97" s="12">
        <v>36000</v>
      </c>
      <c r="D97" s="12">
        <v>36000</v>
      </c>
      <c r="E97" s="12">
        <v>35855.6</v>
      </c>
      <c r="F97" s="12">
        <v>35855.6</v>
      </c>
      <c r="G97" s="12">
        <v>144.40000000000146</v>
      </c>
    </row>
    <row r="98" spans="1:7" ht="12.75">
      <c r="A98" s="11" t="s">
        <v>27</v>
      </c>
      <c r="B98" s="12">
        <v>194965042</v>
      </c>
      <c r="C98" s="12">
        <v>37710278.13999999</v>
      </c>
      <c r="D98" s="12">
        <v>232675320.14000002</v>
      </c>
      <c r="E98" s="12">
        <v>228451619.76</v>
      </c>
      <c r="F98" s="12">
        <v>227484803.65999997</v>
      </c>
      <c r="G98" s="12">
        <v>4223700.380000025</v>
      </c>
    </row>
    <row r="99" spans="1:7" ht="12.75">
      <c r="A99" s="14" t="s">
        <v>28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ht="12.75">
      <c r="A100" s="14" t="s">
        <v>29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ht="12.75">
      <c r="A101" s="14" t="s">
        <v>30</v>
      </c>
      <c r="B101" s="12">
        <v>0</v>
      </c>
      <c r="C101" s="12">
        <v>25196031.31</v>
      </c>
      <c r="D101" s="12">
        <v>25196031.31</v>
      </c>
      <c r="E101" s="12">
        <v>24551802.07</v>
      </c>
      <c r="F101" s="12">
        <v>24551802.07</v>
      </c>
      <c r="G101" s="12">
        <v>644229.2399999984</v>
      </c>
    </row>
    <row r="102" spans="1:7" ht="12.75">
      <c r="A102" s="14" t="s">
        <v>31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</row>
    <row r="103" spans="1:7" ht="12.75">
      <c r="A103" s="14" t="s">
        <v>32</v>
      </c>
      <c r="B103" s="12">
        <v>194965042</v>
      </c>
      <c r="C103" s="12">
        <v>11575134.71</v>
      </c>
      <c r="D103" s="12">
        <v>206540176.71</v>
      </c>
      <c r="E103" s="12">
        <v>203120612.58</v>
      </c>
      <c r="F103" s="12">
        <v>202153796.48</v>
      </c>
      <c r="G103" s="12">
        <v>3419564.129999995</v>
      </c>
    </row>
    <row r="104" spans="1:7" ht="12.75">
      <c r="A104" s="14" t="s">
        <v>33</v>
      </c>
      <c r="B104" s="12">
        <v>0</v>
      </c>
      <c r="C104" s="12">
        <v>639112.12</v>
      </c>
      <c r="D104" s="12">
        <v>639112.12</v>
      </c>
      <c r="E104" s="12">
        <v>639112.1</v>
      </c>
      <c r="F104" s="12">
        <v>639112.1</v>
      </c>
      <c r="G104" s="12">
        <v>0.02000000001862645</v>
      </c>
    </row>
    <row r="105" spans="1:7" ht="12.75">
      <c r="A105" s="14" t="s">
        <v>34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</row>
    <row r="106" spans="1:7" ht="12.75">
      <c r="A106" s="14" t="s">
        <v>35</v>
      </c>
      <c r="B106" s="12">
        <v>0</v>
      </c>
      <c r="C106" s="12">
        <v>300000</v>
      </c>
      <c r="D106" s="12">
        <v>300000</v>
      </c>
      <c r="E106" s="12">
        <v>140093.01</v>
      </c>
      <c r="F106" s="12">
        <v>140093.01</v>
      </c>
      <c r="G106" s="12">
        <v>159906.99</v>
      </c>
    </row>
    <row r="107" spans="1:7" ht="12.75">
      <c r="A107" s="14" t="s">
        <v>36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7" ht="12.75">
      <c r="A108" s="11" t="s">
        <v>37</v>
      </c>
      <c r="B108" s="12">
        <v>119600000</v>
      </c>
      <c r="C108" s="12">
        <v>135511537.8</v>
      </c>
      <c r="D108" s="12">
        <v>255111538.98</v>
      </c>
      <c r="E108" s="12">
        <v>224744276.11</v>
      </c>
      <c r="F108" s="12">
        <v>224744276.11</v>
      </c>
      <c r="G108" s="12">
        <v>30367262.869999975</v>
      </c>
    </row>
    <row r="109" spans="1:7" ht="12.75">
      <c r="A109" s="14" t="s">
        <v>38</v>
      </c>
      <c r="B109" s="12">
        <v>10000000</v>
      </c>
      <c r="C109" s="12">
        <v>2151454.21</v>
      </c>
      <c r="D109" s="12">
        <v>12151454.21</v>
      </c>
      <c r="E109" s="12">
        <v>12151454.21</v>
      </c>
      <c r="F109" s="12">
        <v>12151454.21</v>
      </c>
      <c r="G109" s="12">
        <v>0</v>
      </c>
    </row>
    <row r="110" spans="1:7" ht="12.75">
      <c r="A110" s="14" t="s">
        <v>39</v>
      </c>
      <c r="B110" s="12">
        <v>109600000</v>
      </c>
      <c r="C110" s="12">
        <v>120690129.95</v>
      </c>
      <c r="D110" s="12">
        <v>230290129.95</v>
      </c>
      <c r="E110" s="12">
        <v>204421393.75</v>
      </c>
      <c r="F110" s="12">
        <v>204421393.75</v>
      </c>
      <c r="G110" s="12">
        <v>25868736.199999988</v>
      </c>
    </row>
    <row r="111" spans="1:7" ht="12.75">
      <c r="A111" s="14" t="s">
        <v>40</v>
      </c>
      <c r="B111" s="12">
        <v>0</v>
      </c>
      <c r="C111" s="12">
        <v>6201896.84</v>
      </c>
      <c r="D111" s="12">
        <v>6201896.84</v>
      </c>
      <c r="E111" s="12">
        <v>3570365.38</v>
      </c>
      <c r="F111" s="12">
        <v>3570365.38</v>
      </c>
      <c r="G111" s="12">
        <v>2631531.46</v>
      </c>
    </row>
    <row r="112" spans="1:7" ht="12.75">
      <c r="A112" s="14" t="s">
        <v>41</v>
      </c>
      <c r="B112" s="12">
        <v>0</v>
      </c>
      <c r="C112" s="12">
        <v>6468056.8</v>
      </c>
      <c r="D112" s="12">
        <v>6468057.9799999995</v>
      </c>
      <c r="E112" s="12">
        <v>4601062.77</v>
      </c>
      <c r="F112" s="12">
        <v>4601062.77</v>
      </c>
      <c r="G112" s="12">
        <v>1866995.21</v>
      </c>
    </row>
    <row r="113" spans="1:7" ht="12.75">
      <c r="A113" s="14" t="s">
        <v>42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7" ht="12.75">
      <c r="A114" s="14" t="s">
        <v>43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ht="12.75">
      <c r="A115" s="14" t="s">
        <v>44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7" ht="12.75">
      <c r="A116" s="14" t="s">
        <v>45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7" spans="1:7" ht="12.75">
      <c r="A117" s="14" t="s">
        <v>46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</row>
    <row r="118" spans="1:7" ht="12.75">
      <c r="A118" s="11" t="s">
        <v>47</v>
      </c>
      <c r="B118" s="12">
        <v>4536679</v>
      </c>
      <c r="C118" s="12">
        <v>22926097.45</v>
      </c>
      <c r="D118" s="12">
        <v>27462774.99</v>
      </c>
      <c r="E118" s="12">
        <v>20843380.12</v>
      </c>
      <c r="F118" s="12">
        <v>15770120.120000001</v>
      </c>
      <c r="G118" s="12">
        <v>6619394.869999997</v>
      </c>
    </row>
    <row r="119" spans="1:7" ht="12.75">
      <c r="A119" s="14" t="s">
        <v>48</v>
      </c>
      <c r="B119" s="12">
        <v>4536679</v>
      </c>
      <c r="C119" s="12">
        <v>3004058.55</v>
      </c>
      <c r="D119" s="12">
        <v>7540737.55</v>
      </c>
      <c r="E119" s="12">
        <v>6672066.42</v>
      </c>
      <c r="F119" s="12">
        <v>1609826.42</v>
      </c>
      <c r="G119" s="12">
        <v>868671.1299999999</v>
      </c>
    </row>
    <row r="120" spans="1:7" ht="12.75">
      <c r="A120" s="14" t="s">
        <v>49</v>
      </c>
      <c r="B120" s="12">
        <v>0</v>
      </c>
      <c r="C120" s="12">
        <v>450000</v>
      </c>
      <c r="D120" s="12">
        <v>449998.54</v>
      </c>
      <c r="E120" s="12">
        <v>402491</v>
      </c>
      <c r="F120" s="12">
        <v>402491</v>
      </c>
      <c r="G120" s="12">
        <v>47507.53999999998</v>
      </c>
    </row>
    <row r="121" spans="1:7" ht="12.75">
      <c r="A121" s="14" t="s">
        <v>50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ht="12.75">
      <c r="A122" s="14" t="s">
        <v>51</v>
      </c>
      <c r="B122" s="12">
        <v>0</v>
      </c>
      <c r="C122" s="12">
        <v>13138801.75</v>
      </c>
      <c r="D122" s="12">
        <v>13138801.75</v>
      </c>
      <c r="E122" s="12">
        <v>10729086.65</v>
      </c>
      <c r="F122" s="12">
        <v>10729086.65</v>
      </c>
      <c r="G122" s="12">
        <v>2409715.0999999996</v>
      </c>
    </row>
    <row r="123" spans="1:7" ht="12.75">
      <c r="A123" s="14" t="s">
        <v>52</v>
      </c>
      <c r="B123" s="12">
        <v>0</v>
      </c>
      <c r="C123" s="12">
        <v>2721600</v>
      </c>
      <c r="D123" s="12">
        <v>2721600</v>
      </c>
      <c r="E123" s="12">
        <v>0</v>
      </c>
      <c r="F123" s="12">
        <v>0</v>
      </c>
      <c r="G123" s="12">
        <v>2721600</v>
      </c>
    </row>
    <row r="124" spans="1:7" ht="12.75">
      <c r="A124" s="14" t="s">
        <v>53</v>
      </c>
      <c r="B124" s="12">
        <v>0</v>
      </c>
      <c r="C124" s="12">
        <v>624156.2</v>
      </c>
      <c r="D124" s="12">
        <v>624156.2</v>
      </c>
      <c r="E124" s="12">
        <v>52255.1</v>
      </c>
      <c r="F124" s="12">
        <v>41235.1</v>
      </c>
      <c r="G124" s="12">
        <v>571901.1</v>
      </c>
    </row>
    <row r="125" spans="1:7" ht="12.75">
      <c r="A125" s="14" t="s">
        <v>54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26" spans="1:7" ht="12.75">
      <c r="A126" s="14" t="s">
        <v>55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12.75">
      <c r="A127" s="14" t="s">
        <v>56</v>
      </c>
      <c r="B127" s="12">
        <v>0</v>
      </c>
      <c r="C127" s="12">
        <v>2987480.95</v>
      </c>
      <c r="D127" s="12">
        <v>2987480.95</v>
      </c>
      <c r="E127" s="12">
        <v>2987480.95</v>
      </c>
      <c r="F127" s="12">
        <v>2987480.95</v>
      </c>
      <c r="G127" s="12">
        <v>0</v>
      </c>
    </row>
    <row r="128" spans="1:7" ht="12.75">
      <c r="A128" s="11" t="s">
        <v>57</v>
      </c>
      <c r="B128" s="12">
        <v>306050392</v>
      </c>
      <c r="C128" s="12">
        <v>938598459.73</v>
      </c>
      <c r="D128" s="12">
        <v>1244648845.21</v>
      </c>
      <c r="E128" s="12">
        <v>705084226.33</v>
      </c>
      <c r="F128" s="12">
        <v>656598183.52</v>
      </c>
      <c r="G128" s="12">
        <v>539564618.88</v>
      </c>
    </row>
    <row r="129" spans="1:7" ht="12.75">
      <c r="A129" s="14" t="s">
        <v>58</v>
      </c>
      <c r="B129" s="12">
        <v>299050392</v>
      </c>
      <c r="C129" s="12">
        <v>626010823.81</v>
      </c>
      <c r="D129" s="12">
        <v>925061215.81</v>
      </c>
      <c r="E129" s="12">
        <v>589558682.07</v>
      </c>
      <c r="F129" s="12">
        <v>545866678.14</v>
      </c>
      <c r="G129" s="12">
        <v>335502533.7399999</v>
      </c>
    </row>
    <row r="130" spans="1:7" ht="12.75">
      <c r="A130" s="14" t="s">
        <v>59</v>
      </c>
      <c r="B130" s="12">
        <v>7000000</v>
      </c>
      <c r="C130" s="12">
        <v>312587635.92</v>
      </c>
      <c r="D130" s="12">
        <v>319587629.40000004</v>
      </c>
      <c r="E130" s="12">
        <v>115525544.26</v>
      </c>
      <c r="F130" s="12">
        <v>110731505.38</v>
      </c>
      <c r="G130" s="12">
        <v>204062085.14000005</v>
      </c>
    </row>
    <row r="131" spans="1:7" ht="12.75">
      <c r="A131" s="14" t="s">
        <v>60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</row>
    <row r="132" spans="1:7" ht="12.75">
      <c r="A132" s="11" t="s">
        <v>61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</row>
    <row r="133" spans="1:7" ht="12.75">
      <c r="A133" s="14" t="s">
        <v>62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 ht="12.75">
      <c r="A134" s="14" t="s">
        <v>63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</row>
    <row r="135" spans="1:7" ht="12.75">
      <c r="A135" s="14" t="s">
        <v>64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</row>
    <row r="136" spans="1:7" ht="12.75">
      <c r="A136" s="14" t="s">
        <v>65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 ht="12.75">
      <c r="A137" s="14" t="s">
        <v>66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</row>
    <row r="138" spans="1:7" ht="12.75">
      <c r="A138" s="14" t="s">
        <v>67</v>
      </c>
      <c r="B138" s="12"/>
      <c r="C138" s="12"/>
      <c r="D138" s="12"/>
      <c r="E138" s="12"/>
      <c r="F138" s="12"/>
      <c r="G138" s="12">
        <v>0</v>
      </c>
    </row>
    <row r="139" spans="1:7" ht="12.75">
      <c r="A139" s="14" t="s">
        <v>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</row>
    <row r="140" spans="1:7" ht="12.75">
      <c r="A140" s="14" t="s">
        <v>69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</row>
    <row r="141" spans="1:7" ht="12.75">
      <c r="A141" s="11" t="s">
        <v>70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</row>
    <row r="142" spans="1:7" ht="12.75">
      <c r="A142" s="14" t="s">
        <v>71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</row>
    <row r="143" spans="1:7" ht="12.75">
      <c r="A143" s="14" t="s">
        <v>72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</row>
    <row r="144" spans="1:7" ht="12.75">
      <c r="A144" s="14" t="s">
        <v>73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</row>
    <row r="145" spans="1:7" ht="12.75">
      <c r="A145" s="11" t="s">
        <v>74</v>
      </c>
      <c r="B145" s="12">
        <v>0</v>
      </c>
      <c r="C145" s="12">
        <v>187646989</v>
      </c>
      <c r="D145" s="12">
        <v>187646981</v>
      </c>
      <c r="E145" s="12">
        <v>187214319.35000002</v>
      </c>
      <c r="F145" s="12">
        <v>187214319.35000002</v>
      </c>
      <c r="G145" s="12">
        <v>432661.64999997616</v>
      </c>
    </row>
    <row r="146" spans="1:7" ht="12.75">
      <c r="A146" s="14" t="s">
        <v>75</v>
      </c>
      <c r="B146" s="12">
        <v>0</v>
      </c>
      <c r="C146" s="12">
        <v>69091825</v>
      </c>
      <c r="D146" s="12">
        <v>69091825</v>
      </c>
      <c r="E146" s="12">
        <v>69091819.62</v>
      </c>
      <c r="F146" s="12">
        <v>69091819.62</v>
      </c>
      <c r="G146" s="12">
        <v>5.379999995231628</v>
      </c>
    </row>
    <row r="147" spans="1:7" ht="12.75">
      <c r="A147" s="14" t="s">
        <v>76</v>
      </c>
      <c r="B147" s="12">
        <v>0</v>
      </c>
      <c r="C147" s="12">
        <v>116629500</v>
      </c>
      <c r="D147" s="12">
        <v>116629492</v>
      </c>
      <c r="E147" s="12">
        <v>116473258.55</v>
      </c>
      <c r="F147" s="12">
        <v>116473258.55</v>
      </c>
      <c r="G147" s="12">
        <v>156233.45000000298</v>
      </c>
    </row>
    <row r="148" spans="1:7" ht="12.75">
      <c r="A148" s="14" t="s">
        <v>77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</row>
    <row r="149" spans="1:7" ht="12.75">
      <c r="A149" s="14" t="s">
        <v>78</v>
      </c>
      <c r="B149" s="12">
        <v>0</v>
      </c>
      <c r="C149" s="12">
        <v>304464</v>
      </c>
      <c r="D149" s="12">
        <v>304464</v>
      </c>
      <c r="E149" s="12">
        <v>88947.18</v>
      </c>
      <c r="F149" s="12">
        <v>88947.18</v>
      </c>
      <c r="G149" s="12">
        <v>215516.82</v>
      </c>
    </row>
    <row r="150" spans="1:7" ht="12.75">
      <c r="A150" s="14" t="s">
        <v>79</v>
      </c>
      <c r="B150" s="12">
        <v>0</v>
      </c>
      <c r="C150" s="12">
        <v>1621200</v>
      </c>
      <c r="D150" s="12">
        <v>1621200</v>
      </c>
      <c r="E150" s="12">
        <v>1560294</v>
      </c>
      <c r="F150" s="12">
        <v>1560294</v>
      </c>
      <c r="G150" s="12">
        <v>60906</v>
      </c>
    </row>
    <row r="151" spans="1:7" ht="12.75">
      <c r="A151" s="14" t="s">
        <v>80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 ht="12.75">
      <c r="A152" s="14" t="s">
        <v>81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</row>
    <row r="153" spans="1:7" ht="5.1" customHeight="1">
      <c r="A153" s="11"/>
      <c r="B153" s="20"/>
      <c r="C153" s="20"/>
      <c r="D153" s="20"/>
      <c r="E153" s="20"/>
      <c r="F153" s="20"/>
      <c r="G153" s="20"/>
    </row>
    <row r="154" spans="1:7" ht="12.75">
      <c r="A154" s="15" t="s">
        <v>83</v>
      </c>
      <c r="B154" s="16">
        <f aca="true" t="shared" si="0" ref="B154:G154">B4+B79</f>
        <v>5040583255</v>
      </c>
      <c r="C154" s="16">
        <f t="shared" si="0"/>
        <v>2537178742.4300003</v>
      </c>
      <c r="D154" s="16">
        <f t="shared" si="0"/>
        <v>7577761986.47</v>
      </c>
      <c r="E154" s="16">
        <f t="shared" si="0"/>
        <v>5995882782.799999</v>
      </c>
      <c r="F154" s="16">
        <f t="shared" si="0"/>
        <v>5849816170.429998</v>
      </c>
      <c r="G154" s="16">
        <f t="shared" si="0"/>
        <v>1581879203.67</v>
      </c>
    </row>
    <row r="155" spans="1:7" ht="5.1" customHeight="1">
      <c r="A155" s="21"/>
      <c r="B155" s="22"/>
      <c r="C155" s="22"/>
      <c r="D155" s="22"/>
      <c r="E155" s="22"/>
      <c r="F155" s="22"/>
      <c r="G155" s="22"/>
    </row>
    <row r="159" spans="2:7" ht="12.75">
      <c r="B159" s="13"/>
      <c r="C159" s="13"/>
      <c r="D159" s="13"/>
      <c r="E159" s="13"/>
      <c r="F159" s="13"/>
      <c r="G159" s="13"/>
    </row>
    <row r="164" spans="1:5" ht="12.75">
      <c r="A164" s="23"/>
      <c r="C164" s="23"/>
      <c r="D164" s="23"/>
      <c r="E164" s="23"/>
    </row>
    <row r="165" spans="1:5" ht="12.75">
      <c r="A165" s="24" t="s">
        <v>84</v>
      </c>
      <c r="C165" s="25" t="s">
        <v>85</v>
      </c>
      <c r="D165" s="25"/>
      <c r="E165" s="25"/>
    </row>
    <row r="166" spans="1:5" ht="11.25" customHeight="1">
      <c r="A166" s="26" t="s">
        <v>86</v>
      </c>
      <c r="C166" s="25" t="s">
        <v>87</v>
      </c>
      <c r="D166" s="25"/>
      <c r="E166" s="25"/>
    </row>
  </sheetData>
  <mergeCells count="4">
    <mergeCell ref="A1:G1"/>
    <mergeCell ref="B2:F2"/>
    <mergeCell ref="C165:E165"/>
    <mergeCell ref="C166:E166"/>
  </mergeCells>
  <dataValidations count="1">
    <dataValidation type="decimal" allowBlank="1" showInputMessage="1" showErrorMessage="1" sqref="B4:G77 B79:G152">
      <formula1>-17976931348623100000000000000000000000000000000000000000000000000000000000000000000000000000000000000</formula1>
      <formula2>1.79769313486231E+100</formula2>
    </dataValidation>
  </dataValidations>
  <printOptions/>
  <pageMargins left="0.21" right="0.44" top="0.49" bottom="0.6" header="0.31496062992125984" footer="0.31496062992125984"/>
  <pageSetup fitToHeight="2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24"/>
  <sheetViews>
    <sheetView workbookViewId="0" topLeftCell="A1">
      <selection activeCell="A1" sqref="A1:G1"/>
    </sheetView>
  </sheetViews>
  <sheetFormatPr defaultColWidth="12" defaultRowHeight="12.75"/>
  <cols>
    <col min="1" max="1" width="68.5" style="4" customWidth="1"/>
    <col min="2" max="2" width="14" style="4" bestFit="1" customWidth="1"/>
    <col min="3" max="3" width="14.33203125" style="4" bestFit="1" customWidth="1"/>
    <col min="4" max="6" width="14" style="4" bestFit="1" customWidth="1"/>
    <col min="7" max="7" width="16" style="4" bestFit="1" customWidth="1"/>
    <col min="8" max="16384" width="12" style="4" customWidth="1"/>
  </cols>
  <sheetData>
    <row r="1" spans="1:7" ht="65.25" customHeight="1">
      <c r="A1" s="1" t="s">
        <v>88</v>
      </c>
      <c r="B1" s="2"/>
      <c r="C1" s="2"/>
      <c r="D1" s="2"/>
      <c r="E1" s="2"/>
      <c r="F1" s="2"/>
      <c r="G1" s="3"/>
    </row>
    <row r="2" spans="1:7" ht="12.75">
      <c r="A2" s="8"/>
      <c r="B2" s="27" t="s">
        <v>0</v>
      </c>
      <c r="C2" s="27"/>
      <c r="D2" s="27"/>
      <c r="E2" s="27"/>
      <c r="F2" s="27"/>
      <c r="G2" s="8"/>
    </row>
    <row r="3" spans="1:7" ht="20.4">
      <c r="A3" s="28" t="s">
        <v>1</v>
      </c>
      <c r="B3" s="8" t="s">
        <v>2</v>
      </c>
      <c r="C3" s="8" t="s">
        <v>89</v>
      </c>
      <c r="D3" s="8" t="s">
        <v>90</v>
      </c>
      <c r="E3" s="8" t="s">
        <v>5</v>
      </c>
      <c r="F3" s="8" t="s">
        <v>91</v>
      </c>
      <c r="G3" s="28" t="s">
        <v>92</v>
      </c>
    </row>
    <row r="4" spans="1:7" ht="12.75">
      <c r="A4" s="29" t="s">
        <v>93</v>
      </c>
      <c r="B4" s="30"/>
      <c r="C4" s="30"/>
      <c r="D4" s="30"/>
      <c r="E4" s="30"/>
      <c r="F4" s="30"/>
      <c r="G4" s="30"/>
    </row>
    <row r="5" spans="1:7" ht="12.75">
      <c r="A5" s="31" t="s">
        <v>94</v>
      </c>
      <c r="B5" s="16">
        <v>4065431138</v>
      </c>
      <c r="C5" s="16">
        <v>1111700138.83</v>
      </c>
      <c r="D5" s="16">
        <v>5177131280.669999</v>
      </c>
      <c r="E5" s="16">
        <v>4181795632.0300007</v>
      </c>
      <c r="F5" s="16">
        <v>4103599439.7099996</v>
      </c>
      <c r="G5" s="16">
        <v>995335648.6400001</v>
      </c>
    </row>
    <row r="6" spans="1:7" ht="12.75">
      <c r="A6" s="32" t="s">
        <v>95</v>
      </c>
      <c r="B6" s="33">
        <v>2565250</v>
      </c>
      <c r="C6" s="33">
        <v>-141810.46</v>
      </c>
      <c r="D6" s="33">
        <v>2423439.54</v>
      </c>
      <c r="E6" s="33">
        <v>2394850.37</v>
      </c>
      <c r="F6" s="33">
        <v>2337674.75</v>
      </c>
      <c r="G6" s="33">
        <v>28589.169999999925</v>
      </c>
    </row>
    <row r="7" spans="1:7" ht="12.75">
      <c r="A7" s="32" t="s">
        <v>96</v>
      </c>
      <c r="B7" s="33">
        <v>3309819</v>
      </c>
      <c r="C7" s="33">
        <v>-129805.56</v>
      </c>
      <c r="D7" s="33">
        <v>3180013.44</v>
      </c>
      <c r="E7" s="33">
        <v>2902217.28</v>
      </c>
      <c r="F7" s="33">
        <v>2833343.12</v>
      </c>
      <c r="G7" s="33">
        <v>277796.16000000015</v>
      </c>
    </row>
    <row r="8" spans="1:7" ht="12.75">
      <c r="A8" s="32" t="s">
        <v>97</v>
      </c>
      <c r="B8" s="33">
        <v>19009569</v>
      </c>
      <c r="C8" s="33">
        <v>-557896.28</v>
      </c>
      <c r="D8" s="33">
        <v>18451672.72</v>
      </c>
      <c r="E8" s="33">
        <v>17391007.43</v>
      </c>
      <c r="F8" s="33">
        <v>16953454.09</v>
      </c>
      <c r="G8" s="33">
        <v>1060665.289999999</v>
      </c>
    </row>
    <row r="9" spans="1:7" ht="12.75">
      <c r="A9" s="32" t="s">
        <v>98</v>
      </c>
      <c r="B9" s="33">
        <v>2123820</v>
      </c>
      <c r="C9" s="33">
        <v>18119</v>
      </c>
      <c r="D9" s="33">
        <v>2141939</v>
      </c>
      <c r="E9" s="33">
        <v>2077866</v>
      </c>
      <c r="F9" s="33">
        <v>2077866</v>
      </c>
      <c r="G9" s="33">
        <v>64073</v>
      </c>
    </row>
    <row r="10" spans="1:7" ht="12.75">
      <c r="A10" s="32" t="s">
        <v>99</v>
      </c>
      <c r="B10" s="33">
        <v>12201359</v>
      </c>
      <c r="C10" s="33">
        <v>-1496551.77</v>
      </c>
      <c r="D10" s="33">
        <v>10704807.23</v>
      </c>
      <c r="E10" s="33">
        <v>10276212.04</v>
      </c>
      <c r="F10" s="33">
        <v>9986644.37</v>
      </c>
      <c r="G10" s="33">
        <v>428595.19000000134</v>
      </c>
    </row>
    <row r="11" spans="1:7" ht="12.75">
      <c r="A11" s="32" t="s">
        <v>100</v>
      </c>
      <c r="B11" s="33">
        <v>9224032</v>
      </c>
      <c r="C11" s="33">
        <v>426981.09</v>
      </c>
      <c r="D11" s="33">
        <v>9651013.09</v>
      </c>
      <c r="E11" s="33">
        <v>9494542.03</v>
      </c>
      <c r="F11" s="33">
        <v>9294523.3</v>
      </c>
      <c r="G11" s="33">
        <v>156471.06000000052</v>
      </c>
    </row>
    <row r="12" spans="1:7" ht="12.75">
      <c r="A12" s="32" t="s">
        <v>101</v>
      </c>
      <c r="B12" s="33">
        <v>102189</v>
      </c>
      <c r="C12" s="33">
        <v>33037</v>
      </c>
      <c r="D12" s="33">
        <v>135226</v>
      </c>
      <c r="E12" s="33">
        <v>87058.97</v>
      </c>
      <c r="F12" s="33">
        <v>87058.97</v>
      </c>
      <c r="G12" s="33">
        <v>48167.03</v>
      </c>
    </row>
    <row r="13" spans="1:7" ht="12.75">
      <c r="A13" s="32" t="s">
        <v>102</v>
      </c>
      <c r="B13" s="33">
        <v>26631151</v>
      </c>
      <c r="C13" s="33">
        <v>-356621.12</v>
      </c>
      <c r="D13" s="33">
        <v>26274529.88</v>
      </c>
      <c r="E13" s="33">
        <v>24649606.54</v>
      </c>
      <c r="F13" s="33">
        <v>24392482.11</v>
      </c>
      <c r="G13" s="33">
        <v>1624923.3399999999</v>
      </c>
    </row>
    <row r="14" spans="1:7" ht="12.75">
      <c r="A14" s="32" t="s">
        <v>103</v>
      </c>
      <c r="B14" s="33">
        <v>1450740</v>
      </c>
      <c r="C14" s="33">
        <v>-121962.98</v>
      </c>
      <c r="D14" s="33">
        <v>1328777.02</v>
      </c>
      <c r="E14" s="33">
        <v>1198145.16</v>
      </c>
      <c r="F14" s="33">
        <v>1198145.16</v>
      </c>
      <c r="G14" s="33">
        <v>130631.8600000001</v>
      </c>
    </row>
    <row r="15" spans="1:7" ht="12.75">
      <c r="A15" s="32" t="s">
        <v>104</v>
      </c>
      <c r="B15" s="33">
        <v>11634291</v>
      </c>
      <c r="C15" s="33">
        <v>4435513.26</v>
      </c>
      <c r="D15" s="33">
        <v>16069804.26</v>
      </c>
      <c r="E15" s="33">
        <v>11662421.64</v>
      </c>
      <c r="F15" s="33">
        <v>11354611.48</v>
      </c>
      <c r="G15" s="33">
        <v>4407382.619999999</v>
      </c>
    </row>
    <row r="16" spans="1:7" ht="12.75">
      <c r="A16" s="32" t="s">
        <v>105</v>
      </c>
      <c r="B16" s="33">
        <v>24631695</v>
      </c>
      <c r="C16" s="33">
        <v>172289.22</v>
      </c>
      <c r="D16" s="33">
        <v>24803984.22</v>
      </c>
      <c r="E16" s="33">
        <v>14900371.94</v>
      </c>
      <c r="F16" s="33">
        <v>14426846.52</v>
      </c>
      <c r="G16" s="33">
        <v>9903612.28</v>
      </c>
    </row>
    <row r="17" spans="1:7" ht="12.75">
      <c r="A17" s="32" t="s">
        <v>106</v>
      </c>
      <c r="B17" s="33">
        <v>5897124</v>
      </c>
      <c r="C17" s="33">
        <v>60191</v>
      </c>
      <c r="D17" s="33">
        <v>5957315</v>
      </c>
      <c r="E17" s="33">
        <v>5942444.36</v>
      </c>
      <c r="F17" s="33">
        <v>5699355.16</v>
      </c>
      <c r="G17" s="33">
        <v>14870.639999999665</v>
      </c>
    </row>
    <row r="18" spans="1:7" ht="12.75">
      <c r="A18" s="32" t="s">
        <v>107</v>
      </c>
      <c r="B18" s="33">
        <v>5982726</v>
      </c>
      <c r="C18" s="33">
        <v>135469.99</v>
      </c>
      <c r="D18" s="33">
        <v>6118195.99</v>
      </c>
      <c r="E18" s="33">
        <v>6033285.13</v>
      </c>
      <c r="F18" s="33">
        <v>5804383.76</v>
      </c>
      <c r="G18" s="33">
        <v>84910.86000000034</v>
      </c>
    </row>
    <row r="19" spans="1:7" ht="12.75">
      <c r="A19" s="32" t="s">
        <v>108</v>
      </c>
      <c r="B19" s="33">
        <v>19928378</v>
      </c>
      <c r="C19" s="33">
        <v>-4376870.95</v>
      </c>
      <c r="D19" s="33">
        <v>15551507.05</v>
      </c>
      <c r="E19" s="33">
        <v>15392348.91</v>
      </c>
      <c r="F19" s="33">
        <v>14812167.33</v>
      </c>
      <c r="G19" s="33">
        <v>159158.1400000006</v>
      </c>
    </row>
    <row r="20" spans="1:7" ht="12.75">
      <c r="A20" s="32" t="s">
        <v>109</v>
      </c>
      <c r="B20" s="33">
        <v>17773229</v>
      </c>
      <c r="C20" s="33">
        <v>2425028.53</v>
      </c>
      <c r="D20" s="33">
        <v>20198257.53</v>
      </c>
      <c r="E20" s="33">
        <v>18613010</v>
      </c>
      <c r="F20" s="33">
        <v>18079501.88</v>
      </c>
      <c r="G20" s="33">
        <v>1585247.5300000012</v>
      </c>
    </row>
    <row r="21" spans="1:7" ht="12.75">
      <c r="A21" s="32" t="s">
        <v>110</v>
      </c>
      <c r="B21" s="33">
        <v>11833550</v>
      </c>
      <c r="C21" s="33">
        <v>1720078.76</v>
      </c>
      <c r="D21" s="33">
        <v>13553628.76</v>
      </c>
      <c r="E21" s="33">
        <v>10519580.36</v>
      </c>
      <c r="F21" s="33">
        <v>10161187.82</v>
      </c>
      <c r="G21" s="33">
        <v>3034048.4000000004</v>
      </c>
    </row>
    <row r="22" spans="1:7" ht="12.75">
      <c r="A22" s="32" t="s">
        <v>111</v>
      </c>
      <c r="B22" s="33">
        <v>8468535</v>
      </c>
      <c r="C22" s="33">
        <v>16393.45</v>
      </c>
      <c r="D22" s="33">
        <v>8484928.45</v>
      </c>
      <c r="E22" s="33">
        <v>7787009.54</v>
      </c>
      <c r="F22" s="33">
        <v>7517958.24</v>
      </c>
      <c r="G22" s="33">
        <v>697918.9099999992</v>
      </c>
    </row>
    <row r="23" spans="1:7" ht="12.75">
      <c r="A23" s="32" t="s">
        <v>112</v>
      </c>
      <c r="B23" s="33">
        <v>1847184</v>
      </c>
      <c r="C23" s="33">
        <v>17551</v>
      </c>
      <c r="D23" s="33">
        <v>1864735</v>
      </c>
      <c r="E23" s="33">
        <v>1861697.35</v>
      </c>
      <c r="F23" s="33">
        <v>1790210.72</v>
      </c>
      <c r="G23" s="33">
        <v>3037.649999999907</v>
      </c>
    </row>
    <row r="24" spans="1:7" ht="12.75">
      <c r="A24" s="32" t="s">
        <v>113</v>
      </c>
      <c r="B24" s="33">
        <v>8404931</v>
      </c>
      <c r="C24" s="33">
        <v>-59960.28</v>
      </c>
      <c r="D24" s="33">
        <v>8344970.72</v>
      </c>
      <c r="E24" s="33">
        <v>7212915.39</v>
      </c>
      <c r="F24" s="33">
        <v>7039360.41</v>
      </c>
      <c r="G24" s="33">
        <v>1132055.33</v>
      </c>
    </row>
    <row r="25" spans="1:7" ht="12.75">
      <c r="A25" s="32" t="s">
        <v>114</v>
      </c>
      <c r="B25" s="33">
        <v>18208340</v>
      </c>
      <c r="C25" s="33">
        <v>2847698.56</v>
      </c>
      <c r="D25" s="33">
        <v>21056052.299999997</v>
      </c>
      <c r="E25" s="33">
        <v>19037432.25</v>
      </c>
      <c r="F25" s="33">
        <v>18486373.73</v>
      </c>
      <c r="G25" s="33">
        <v>2018620.049999997</v>
      </c>
    </row>
    <row r="26" spans="1:7" ht="12.75">
      <c r="A26" s="32" t="s">
        <v>115</v>
      </c>
      <c r="B26" s="33">
        <v>25006376</v>
      </c>
      <c r="C26" s="33">
        <v>-94263.86</v>
      </c>
      <c r="D26" s="33">
        <v>24912112.14</v>
      </c>
      <c r="E26" s="33">
        <v>23385611.25</v>
      </c>
      <c r="F26" s="33">
        <v>23017670.87</v>
      </c>
      <c r="G26" s="33">
        <v>1526500.8900000006</v>
      </c>
    </row>
    <row r="27" spans="1:7" ht="12.75">
      <c r="A27" s="32" t="s">
        <v>116</v>
      </c>
      <c r="B27" s="33">
        <v>111225418</v>
      </c>
      <c r="C27" s="33">
        <v>1207596.48</v>
      </c>
      <c r="D27" s="33">
        <v>112433014.48</v>
      </c>
      <c r="E27" s="33">
        <v>103135761</v>
      </c>
      <c r="F27" s="33">
        <v>100895805.09</v>
      </c>
      <c r="G27" s="33">
        <v>9297253.480000004</v>
      </c>
    </row>
    <row r="28" spans="1:7" ht="12.75">
      <c r="A28" s="32" t="s">
        <v>117</v>
      </c>
      <c r="B28" s="33">
        <v>55209493</v>
      </c>
      <c r="C28" s="33">
        <v>4022430.97</v>
      </c>
      <c r="D28" s="33">
        <v>59231923.97</v>
      </c>
      <c r="E28" s="33">
        <v>56643484.32</v>
      </c>
      <c r="F28" s="33">
        <v>55525787.67</v>
      </c>
      <c r="G28" s="33">
        <v>2588439.6499999985</v>
      </c>
    </row>
    <row r="29" spans="1:7" ht="12.75">
      <c r="A29" s="32" t="s">
        <v>118</v>
      </c>
      <c r="B29" s="33">
        <v>8243889</v>
      </c>
      <c r="C29" s="33">
        <v>-241740.24</v>
      </c>
      <c r="D29" s="33">
        <v>8002148.76</v>
      </c>
      <c r="E29" s="33">
        <v>7749745.01</v>
      </c>
      <c r="F29" s="33">
        <v>7451833.74</v>
      </c>
      <c r="G29" s="33">
        <v>252403.75</v>
      </c>
    </row>
    <row r="30" spans="1:7" ht="12.75">
      <c r="A30" s="32" t="s">
        <v>119</v>
      </c>
      <c r="B30" s="33">
        <v>43862262</v>
      </c>
      <c r="C30" s="33">
        <v>-1556824.03</v>
      </c>
      <c r="D30" s="33">
        <v>42305437.97</v>
      </c>
      <c r="E30" s="33">
        <v>41791924.77</v>
      </c>
      <c r="F30" s="33">
        <v>40212596.67</v>
      </c>
      <c r="G30" s="33">
        <v>513513.19999999553</v>
      </c>
    </row>
    <row r="31" spans="1:7" ht="12.75">
      <c r="A31" s="32" t="s">
        <v>120</v>
      </c>
      <c r="B31" s="33">
        <v>18886504</v>
      </c>
      <c r="C31" s="33">
        <v>46011587.17</v>
      </c>
      <c r="D31" s="33">
        <v>64898091.17</v>
      </c>
      <c r="E31" s="33">
        <v>28577100.23</v>
      </c>
      <c r="F31" s="33">
        <v>28168424.45</v>
      </c>
      <c r="G31" s="33">
        <v>36320990.94</v>
      </c>
    </row>
    <row r="32" spans="1:7" ht="12.75">
      <c r="A32" s="32" t="s">
        <v>121</v>
      </c>
      <c r="B32" s="33">
        <v>443583693</v>
      </c>
      <c r="C32" s="33">
        <v>-56578940.89</v>
      </c>
      <c r="D32" s="33">
        <v>387004752.11</v>
      </c>
      <c r="E32" s="33">
        <v>361966599.58</v>
      </c>
      <c r="F32" s="33">
        <v>338860578.12</v>
      </c>
      <c r="G32" s="33">
        <v>25038152.53000003</v>
      </c>
    </row>
    <row r="33" spans="1:7" ht="12.75">
      <c r="A33" s="32" t="s">
        <v>122</v>
      </c>
      <c r="B33" s="33">
        <v>329416676</v>
      </c>
      <c r="C33" s="33">
        <v>-17054358.3</v>
      </c>
      <c r="D33" s="33">
        <v>312362317.7</v>
      </c>
      <c r="E33" s="33">
        <v>286461831.33</v>
      </c>
      <c r="F33" s="33">
        <v>278963866.57</v>
      </c>
      <c r="G33" s="33">
        <v>25900486.370000005</v>
      </c>
    </row>
    <row r="34" spans="1:7" ht="12.75">
      <c r="A34" s="32" t="s">
        <v>123</v>
      </c>
      <c r="B34" s="33">
        <v>48553027</v>
      </c>
      <c r="C34" s="33">
        <v>11312641.54</v>
      </c>
      <c r="D34" s="33">
        <v>59865658.64</v>
      </c>
      <c r="E34" s="33">
        <v>49026819.41</v>
      </c>
      <c r="F34" s="33">
        <v>48085619.85</v>
      </c>
      <c r="G34" s="33">
        <v>10838839.230000004</v>
      </c>
    </row>
    <row r="35" spans="1:7" ht="12.75">
      <c r="A35" s="32" t="s">
        <v>124</v>
      </c>
      <c r="B35" s="33">
        <v>51806516</v>
      </c>
      <c r="C35" s="33">
        <v>1783622.16</v>
      </c>
      <c r="D35" s="33">
        <v>53590138.16</v>
      </c>
      <c r="E35" s="33">
        <v>50702721.76</v>
      </c>
      <c r="F35" s="33">
        <v>48795901.72</v>
      </c>
      <c r="G35" s="33">
        <v>2887416.3999999985</v>
      </c>
    </row>
    <row r="36" spans="1:7" ht="12.75">
      <c r="A36" s="32" t="s">
        <v>125</v>
      </c>
      <c r="B36" s="33">
        <v>23488449</v>
      </c>
      <c r="C36" s="33">
        <v>4193155.16</v>
      </c>
      <c r="D36" s="33">
        <v>27681604.16</v>
      </c>
      <c r="E36" s="33">
        <v>26892200.64</v>
      </c>
      <c r="F36" s="33">
        <v>26146824.46</v>
      </c>
      <c r="G36" s="33">
        <v>789403.5199999996</v>
      </c>
    </row>
    <row r="37" spans="1:7" ht="12.75">
      <c r="A37" s="32" t="s">
        <v>126</v>
      </c>
      <c r="B37" s="33">
        <v>17611236</v>
      </c>
      <c r="C37" s="33">
        <v>-2829141.03</v>
      </c>
      <c r="D37" s="33">
        <v>14782094.97</v>
      </c>
      <c r="E37" s="33">
        <v>14549124.54</v>
      </c>
      <c r="F37" s="33">
        <v>14143099.98</v>
      </c>
      <c r="G37" s="33">
        <v>232970.43000000156</v>
      </c>
    </row>
    <row r="38" spans="1:7" ht="12.75">
      <c r="A38" s="32" t="s">
        <v>127</v>
      </c>
      <c r="B38" s="33">
        <v>68643410</v>
      </c>
      <c r="C38" s="33">
        <v>26603846.12</v>
      </c>
      <c r="D38" s="33">
        <v>95247256.12</v>
      </c>
      <c r="E38" s="33">
        <v>55237716.45</v>
      </c>
      <c r="F38" s="33">
        <v>53620084.79</v>
      </c>
      <c r="G38" s="33">
        <v>40009539.67</v>
      </c>
    </row>
    <row r="39" spans="1:7" ht="12.75">
      <c r="A39" s="32" t="s">
        <v>128</v>
      </c>
      <c r="B39" s="33">
        <v>6958161</v>
      </c>
      <c r="C39" s="33">
        <v>-231495.28</v>
      </c>
      <c r="D39" s="33">
        <v>6726665.72</v>
      </c>
      <c r="E39" s="33">
        <v>5350577.23</v>
      </c>
      <c r="F39" s="33">
        <v>5153290.28</v>
      </c>
      <c r="G39" s="33">
        <v>1376088.4899999993</v>
      </c>
    </row>
    <row r="40" spans="1:7" ht="12.75">
      <c r="A40" s="32" t="s">
        <v>129</v>
      </c>
      <c r="B40" s="33">
        <v>39554360</v>
      </c>
      <c r="C40" s="33">
        <v>5871657.69</v>
      </c>
      <c r="D40" s="33">
        <v>45426017.69</v>
      </c>
      <c r="E40" s="33">
        <v>44944094.36</v>
      </c>
      <c r="F40" s="33">
        <v>43596000.11</v>
      </c>
      <c r="G40" s="33">
        <v>481923.3299999982</v>
      </c>
    </row>
    <row r="41" spans="1:7" ht="12.75">
      <c r="A41" s="32" t="s">
        <v>130</v>
      </c>
      <c r="B41" s="33">
        <v>83797903</v>
      </c>
      <c r="C41" s="33">
        <v>16477353.77</v>
      </c>
      <c r="D41" s="33">
        <v>100275256.77</v>
      </c>
      <c r="E41" s="33">
        <v>99999044.62</v>
      </c>
      <c r="F41" s="33">
        <v>95476326.62</v>
      </c>
      <c r="G41" s="33">
        <v>276212.14999999106</v>
      </c>
    </row>
    <row r="42" spans="1:7" ht="12.75">
      <c r="A42" s="32" t="s">
        <v>131</v>
      </c>
      <c r="B42" s="33">
        <v>104614945</v>
      </c>
      <c r="C42" s="33">
        <v>10420598.84</v>
      </c>
      <c r="D42" s="33">
        <v>115035543.84</v>
      </c>
      <c r="E42" s="33">
        <v>101349558.42</v>
      </c>
      <c r="F42" s="33">
        <v>99060298</v>
      </c>
      <c r="G42" s="33">
        <v>13685985.420000002</v>
      </c>
    </row>
    <row r="43" spans="1:7" ht="12.75">
      <c r="A43" s="32" t="s">
        <v>132</v>
      </c>
      <c r="B43" s="33">
        <v>44719995</v>
      </c>
      <c r="C43" s="33">
        <v>34797607.22</v>
      </c>
      <c r="D43" s="33">
        <v>79517602.22</v>
      </c>
      <c r="E43" s="33">
        <v>66455816.72</v>
      </c>
      <c r="F43" s="33">
        <v>65392688.05</v>
      </c>
      <c r="G43" s="33">
        <v>13061785.5</v>
      </c>
    </row>
    <row r="44" spans="1:7" ht="12.75">
      <c r="A44" s="32" t="s">
        <v>133</v>
      </c>
      <c r="B44" s="33">
        <v>7133136</v>
      </c>
      <c r="C44" s="33">
        <v>-134568.09</v>
      </c>
      <c r="D44" s="33">
        <v>6998567.91</v>
      </c>
      <c r="E44" s="33">
        <v>6474060.88</v>
      </c>
      <c r="F44" s="33">
        <v>6220272.12</v>
      </c>
      <c r="G44" s="33">
        <v>524507.0300000003</v>
      </c>
    </row>
    <row r="45" spans="1:7" ht="12.75">
      <c r="A45" s="32" t="s">
        <v>134</v>
      </c>
      <c r="B45" s="33">
        <v>62246763</v>
      </c>
      <c r="C45" s="33">
        <v>189796744.01</v>
      </c>
      <c r="D45" s="33">
        <v>252043507.01</v>
      </c>
      <c r="E45" s="33">
        <v>152211418.11</v>
      </c>
      <c r="F45" s="33">
        <v>151785567.35</v>
      </c>
      <c r="G45" s="33">
        <v>99832088.89999998</v>
      </c>
    </row>
    <row r="46" spans="1:7" ht="12.75">
      <c r="A46" s="32" t="s">
        <v>135</v>
      </c>
      <c r="B46" s="33">
        <v>10179043</v>
      </c>
      <c r="C46" s="33">
        <v>167120.41</v>
      </c>
      <c r="D46" s="33">
        <v>10346163.41</v>
      </c>
      <c r="E46" s="33">
        <v>9236352.93</v>
      </c>
      <c r="F46" s="33">
        <v>9081417.98</v>
      </c>
      <c r="G46" s="33">
        <v>1109810.4800000004</v>
      </c>
    </row>
    <row r="47" spans="1:7" ht="12.75">
      <c r="A47" s="32" t="s">
        <v>136</v>
      </c>
      <c r="B47" s="33">
        <v>79436004</v>
      </c>
      <c r="C47" s="33">
        <v>12110731.02</v>
      </c>
      <c r="D47" s="33">
        <v>91546735.02</v>
      </c>
      <c r="E47" s="33">
        <v>81999898.24</v>
      </c>
      <c r="F47" s="33">
        <v>79589213.93</v>
      </c>
      <c r="G47" s="33">
        <v>9546836.780000001</v>
      </c>
    </row>
    <row r="48" spans="1:7" ht="12.75">
      <c r="A48" s="32" t="s">
        <v>137</v>
      </c>
      <c r="B48" s="33">
        <v>59732944</v>
      </c>
      <c r="C48" s="33">
        <v>7630339.93</v>
      </c>
      <c r="D48" s="33">
        <v>67363283.93</v>
      </c>
      <c r="E48" s="33">
        <v>62261329.95</v>
      </c>
      <c r="F48" s="33">
        <v>60529524.6</v>
      </c>
      <c r="G48" s="33">
        <v>5101953.980000004</v>
      </c>
    </row>
    <row r="49" spans="1:7" ht="12.75">
      <c r="A49" s="32" t="s">
        <v>138</v>
      </c>
      <c r="B49" s="33">
        <v>41677681</v>
      </c>
      <c r="C49" s="33">
        <v>62270212.49</v>
      </c>
      <c r="D49" s="33">
        <v>103947893.49</v>
      </c>
      <c r="E49" s="33">
        <v>85834640.15</v>
      </c>
      <c r="F49" s="33">
        <v>85158935.47</v>
      </c>
      <c r="G49" s="33">
        <v>18113253.33999999</v>
      </c>
    </row>
    <row r="50" spans="1:7" ht="12.75">
      <c r="A50" s="32" t="s">
        <v>139</v>
      </c>
      <c r="B50" s="33">
        <v>34346356</v>
      </c>
      <c r="C50" s="33">
        <v>-7059155.29</v>
      </c>
      <c r="D50" s="33">
        <v>27287200.71</v>
      </c>
      <c r="E50" s="33">
        <v>26956400.97</v>
      </c>
      <c r="F50" s="33">
        <v>26143046.36</v>
      </c>
      <c r="G50" s="33">
        <v>330799.7400000021</v>
      </c>
    </row>
    <row r="51" spans="1:7" ht="12.75">
      <c r="A51" s="32" t="s">
        <v>140</v>
      </c>
      <c r="B51" s="33">
        <v>52021573</v>
      </c>
      <c r="C51" s="33">
        <v>45305735.76</v>
      </c>
      <c r="D51" s="33">
        <v>97327308.76</v>
      </c>
      <c r="E51" s="33">
        <v>88526787.78</v>
      </c>
      <c r="F51" s="33">
        <v>87581556.35</v>
      </c>
      <c r="G51" s="33">
        <v>8800520.980000004</v>
      </c>
    </row>
    <row r="52" spans="1:7" ht="12.75">
      <c r="A52" s="32" t="s">
        <v>141</v>
      </c>
      <c r="B52" s="33">
        <v>93712195</v>
      </c>
      <c r="C52" s="33">
        <v>26027111.95</v>
      </c>
      <c r="D52" s="33">
        <v>119739306.95</v>
      </c>
      <c r="E52" s="33">
        <v>114733175.29</v>
      </c>
      <c r="F52" s="33">
        <v>113434165.58</v>
      </c>
      <c r="G52" s="33">
        <v>5006131.659999996</v>
      </c>
    </row>
    <row r="53" spans="1:7" ht="12.75">
      <c r="A53" s="32" t="s">
        <v>142</v>
      </c>
      <c r="B53" s="33">
        <v>121139365</v>
      </c>
      <c r="C53" s="33">
        <v>42439316.77</v>
      </c>
      <c r="D53" s="33">
        <v>163578681.77</v>
      </c>
      <c r="E53" s="33">
        <v>117182148.83</v>
      </c>
      <c r="F53" s="33">
        <v>115054185.76</v>
      </c>
      <c r="G53" s="33">
        <v>46396532.94000001</v>
      </c>
    </row>
    <row r="54" spans="1:7" ht="12.75">
      <c r="A54" s="32" t="s">
        <v>143</v>
      </c>
      <c r="B54" s="33">
        <v>573440782</v>
      </c>
      <c r="C54" s="33">
        <v>575547774.28</v>
      </c>
      <c r="D54" s="33">
        <v>1148988556.28</v>
      </c>
      <c r="E54" s="33">
        <v>923939864.78</v>
      </c>
      <c r="F54" s="33">
        <v>919899239.08</v>
      </c>
      <c r="G54" s="33">
        <v>225048691.5</v>
      </c>
    </row>
    <row r="55" spans="1:7" ht="12.75">
      <c r="A55" s="32" t="s">
        <v>144</v>
      </c>
      <c r="B55" s="33">
        <v>59214828</v>
      </c>
      <c r="C55" s="33">
        <v>28760422.24</v>
      </c>
      <c r="D55" s="33">
        <v>87975250.24</v>
      </c>
      <c r="E55" s="33">
        <v>65206267.72</v>
      </c>
      <c r="F55" s="33">
        <v>63497183.09</v>
      </c>
      <c r="G55" s="33">
        <v>22768982.519999996</v>
      </c>
    </row>
    <row r="56" spans="1:7" ht="12.75">
      <c r="A56" s="32" t="s">
        <v>145</v>
      </c>
      <c r="B56" s="33">
        <v>37106352</v>
      </c>
      <c r="C56" s="33">
        <v>-1793596.46</v>
      </c>
      <c r="D56" s="33">
        <v>35312755.54</v>
      </c>
      <c r="E56" s="33">
        <v>35002584.26</v>
      </c>
      <c r="F56" s="33">
        <v>33939436.01</v>
      </c>
      <c r="G56" s="33">
        <v>310171.2800000012</v>
      </c>
    </row>
    <row r="57" spans="1:7" ht="12.75">
      <c r="A57" s="32" t="s">
        <v>146</v>
      </c>
      <c r="B57" s="33">
        <v>0</v>
      </c>
      <c r="C57" s="33">
        <v>2059203</v>
      </c>
      <c r="D57" s="33">
        <v>2059203</v>
      </c>
      <c r="E57" s="33">
        <v>0</v>
      </c>
      <c r="F57" s="33">
        <v>0</v>
      </c>
      <c r="G57" s="33">
        <v>2059203</v>
      </c>
    </row>
    <row r="58" spans="1:7" ht="12.75">
      <c r="A58" s="32" t="s">
        <v>147</v>
      </c>
      <c r="B58" s="33">
        <v>409398056</v>
      </c>
      <c r="C58" s="33">
        <v>22796044.53</v>
      </c>
      <c r="D58" s="33">
        <v>432194100.53</v>
      </c>
      <c r="E58" s="33">
        <v>153973396.86</v>
      </c>
      <c r="F58" s="33">
        <v>152939290.56</v>
      </c>
      <c r="G58" s="33">
        <v>278220703.66999996</v>
      </c>
    </row>
    <row r="59" spans="1:7" ht="12.75">
      <c r="A59" s="32" t="s">
        <v>148</v>
      </c>
      <c r="B59" s="33">
        <v>189370945</v>
      </c>
      <c r="C59" s="33">
        <v>-189370945</v>
      </c>
      <c r="D59" s="33">
        <v>0</v>
      </c>
      <c r="E59" s="33">
        <v>0</v>
      </c>
      <c r="F59" s="33">
        <v>0</v>
      </c>
      <c r="G59" s="33">
        <v>0</v>
      </c>
    </row>
    <row r="60" spans="1:7" ht="12.75">
      <c r="A60" s="32" t="s">
        <v>149</v>
      </c>
      <c r="B60" s="33">
        <v>45169272</v>
      </c>
      <c r="C60" s="33">
        <v>26800597.51</v>
      </c>
      <c r="D60" s="33">
        <v>71969869.51</v>
      </c>
      <c r="E60" s="33">
        <v>54045299.55</v>
      </c>
      <c r="F60" s="33">
        <v>53511972.29</v>
      </c>
      <c r="G60" s="33">
        <v>17924569.96000001</v>
      </c>
    </row>
    <row r="61" spans="1:7" ht="12.75">
      <c r="A61" s="32" t="s">
        <v>150</v>
      </c>
      <c r="B61" s="33">
        <v>13303087</v>
      </c>
      <c r="C61" s="33">
        <v>25707835.43</v>
      </c>
      <c r="D61" s="33">
        <v>39010922.43</v>
      </c>
      <c r="E61" s="33">
        <v>23120857.74</v>
      </c>
      <c r="F61" s="33">
        <v>22942480.22</v>
      </c>
      <c r="G61" s="33">
        <v>15890064.690000001</v>
      </c>
    </row>
    <row r="62" spans="1:7" ht="12.75">
      <c r="A62" s="32" t="s">
        <v>151</v>
      </c>
      <c r="B62" s="33">
        <v>4133545</v>
      </c>
      <c r="C62" s="33">
        <v>740079.97</v>
      </c>
      <c r="D62" s="33">
        <v>4873624.97</v>
      </c>
      <c r="E62" s="33">
        <v>4740291.33</v>
      </c>
      <c r="F62" s="33">
        <v>4625901.24</v>
      </c>
      <c r="G62" s="33">
        <v>133333.63999999966</v>
      </c>
    </row>
    <row r="63" spans="1:7" ht="12.75">
      <c r="A63" s="32" t="s">
        <v>152</v>
      </c>
      <c r="B63" s="33">
        <v>9736218</v>
      </c>
      <c r="C63" s="33">
        <v>42069.37</v>
      </c>
      <c r="D63" s="33">
        <v>9778287.37</v>
      </c>
      <c r="E63" s="33">
        <v>9684022.79</v>
      </c>
      <c r="F63" s="33">
        <v>9317533.41</v>
      </c>
      <c r="G63" s="33">
        <v>94264.58000000007</v>
      </c>
    </row>
    <row r="64" spans="1:7" ht="12.75">
      <c r="A64" s="32" t="s">
        <v>153</v>
      </c>
      <c r="B64" s="33">
        <v>2951481</v>
      </c>
      <c r="C64" s="33">
        <v>-27265.34</v>
      </c>
      <c r="D64" s="33">
        <v>2924215.66</v>
      </c>
      <c r="E64" s="33">
        <v>2568420.28</v>
      </c>
      <c r="F64" s="33">
        <v>2479169.15</v>
      </c>
      <c r="G64" s="33">
        <v>355795.38000000035</v>
      </c>
    </row>
    <row r="65" spans="1:7" ht="12.75">
      <c r="A65" s="32" t="s">
        <v>154</v>
      </c>
      <c r="B65" s="33">
        <v>25640224</v>
      </c>
      <c r="C65" s="33">
        <v>2662737.2</v>
      </c>
      <c r="D65" s="33">
        <v>28302961.2</v>
      </c>
      <c r="E65" s="33">
        <v>28302957</v>
      </c>
      <c r="F65" s="33">
        <v>28302957</v>
      </c>
      <c r="G65" s="33">
        <v>4.199999999254942</v>
      </c>
    </row>
    <row r="66" spans="1:7" ht="12.75">
      <c r="A66" s="32" t="s">
        <v>155</v>
      </c>
      <c r="B66" s="33">
        <v>50691968</v>
      </c>
      <c r="C66" s="33">
        <v>6251736</v>
      </c>
      <c r="D66" s="33">
        <v>56943704</v>
      </c>
      <c r="E66" s="33">
        <v>56943704</v>
      </c>
      <c r="F66" s="33">
        <v>56943704</v>
      </c>
      <c r="G66" s="33">
        <v>0</v>
      </c>
    </row>
    <row r="67" spans="1:7" ht="12.75">
      <c r="A67" s="32" t="s">
        <v>156</v>
      </c>
      <c r="B67" s="33">
        <v>24255012</v>
      </c>
      <c r="C67" s="33">
        <v>18133560.49</v>
      </c>
      <c r="D67" s="33">
        <v>42388572.49</v>
      </c>
      <c r="E67" s="33">
        <v>40298600.54</v>
      </c>
      <c r="F67" s="33">
        <v>40248600.54</v>
      </c>
      <c r="G67" s="33">
        <v>2089971.950000003</v>
      </c>
    </row>
    <row r="68" spans="1:7" ht="12.75">
      <c r="A68" s="32" t="s">
        <v>157</v>
      </c>
      <c r="B68" s="33">
        <v>108337944</v>
      </c>
      <c r="C68" s="33">
        <v>1613092.36</v>
      </c>
      <c r="D68" s="33">
        <v>109951036.36</v>
      </c>
      <c r="E68" s="33">
        <v>109951036.36</v>
      </c>
      <c r="F68" s="33">
        <v>109951036.36</v>
      </c>
      <c r="G68" s="33">
        <v>0</v>
      </c>
    </row>
    <row r="69" spans="1:7" ht="12.75">
      <c r="A69" s="32" t="s">
        <v>158</v>
      </c>
      <c r="B69" s="33">
        <v>13589280</v>
      </c>
      <c r="C69" s="33">
        <v>25799007.87</v>
      </c>
      <c r="D69" s="33">
        <v>39388287.87</v>
      </c>
      <c r="E69" s="33">
        <v>39388284.34</v>
      </c>
      <c r="F69" s="33">
        <v>39388284.34</v>
      </c>
      <c r="G69" s="33">
        <v>3.5299999937415123</v>
      </c>
    </row>
    <row r="70" spans="1:7" ht="12.75">
      <c r="A70" s="32" t="s">
        <v>159</v>
      </c>
      <c r="B70" s="33">
        <v>54802608</v>
      </c>
      <c r="C70" s="33">
        <v>3323166.5</v>
      </c>
      <c r="D70" s="33">
        <v>58125774.5</v>
      </c>
      <c r="E70" s="33">
        <v>57590823</v>
      </c>
      <c r="F70" s="33">
        <v>57590823</v>
      </c>
      <c r="G70" s="33">
        <v>534951.5</v>
      </c>
    </row>
    <row r="71" spans="1:7" ht="12.75">
      <c r="A71" s="32" t="s">
        <v>160</v>
      </c>
      <c r="B71" s="33">
        <v>55266672</v>
      </c>
      <c r="C71" s="33">
        <v>23568226.43</v>
      </c>
      <c r="D71" s="33">
        <v>78834898.43</v>
      </c>
      <c r="E71" s="33">
        <v>62094439.67</v>
      </c>
      <c r="F71" s="33">
        <v>62094439.67</v>
      </c>
      <c r="G71" s="33">
        <v>16740458.760000005</v>
      </c>
    </row>
    <row r="72" spans="1:7" ht="12.75">
      <c r="A72" s="32" t="s">
        <v>161</v>
      </c>
      <c r="B72" s="33">
        <v>9554700</v>
      </c>
      <c r="C72" s="33">
        <v>4</v>
      </c>
      <c r="D72" s="33">
        <v>9554704</v>
      </c>
      <c r="E72" s="33">
        <v>9554703.32</v>
      </c>
      <c r="F72" s="33">
        <v>9554703.32</v>
      </c>
      <c r="G72" s="33">
        <v>0.6799999997019768</v>
      </c>
    </row>
    <row r="73" spans="1:7" ht="12.75">
      <c r="A73" s="32" t="s">
        <v>162</v>
      </c>
      <c r="B73" s="33">
        <v>12894504</v>
      </c>
      <c r="C73" s="33">
        <v>654902.77</v>
      </c>
      <c r="D73" s="33">
        <v>13549406.77</v>
      </c>
      <c r="E73" s="33">
        <v>13330692.66</v>
      </c>
      <c r="F73" s="33">
        <v>13330692.66</v>
      </c>
      <c r="G73" s="33">
        <v>218714.1099999994</v>
      </c>
    </row>
    <row r="74" spans="1:7" ht="12.75">
      <c r="A74" s="32" t="s">
        <v>163</v>
      </c>
      <c r="B74" s="33">
        <v>3728316</v>
      </c>
      <c r="C74" s="33">
        <v>0</v>
      </c>
      <c r="D74" s="33">
        <v>3728316</v>
      </c>
      <c r="E74" s="33">
        <v>3728316</v>
      </c>
      <c r="F74" s="33">
        <v>3728316</v>
      </c>
      <c r="G74" s="33">
        <v>0</v>
      </c>
    </row>
    <row r="75" spans="1:7" ht="12.75">
      <c r="A75" s="32" t="s">
        <v>164</v>
      </c>
      <c r="B75" s="33">
        <v>12151879</v>
      </c>
      <c r="C75" s="33">
        <v>14903700.37</v>
      </c>
      <c r="D75" s="33">
        <v>27055579.37</v>
      </c>
      <c r="E75" s="33">
        <v>23303242.41</v>
      </c>
      <c r="F75" s="33">
        <v>22874708.38</v>
      </c>
      <c r="G75" s="33">
        <v>3752336.960000001</v>
      </c>
    </row>
    <row r="76" spans="1:7" ht="12.75">
      <c r="A76" s="32" t="s">
        <v>165</v>
      </c>
      <c r="B76" s="33">
        <v>17382380</v>
      </c>
      <c r="C76" s="33">
        <v>9513383</v>
      </c>
      <c r="D76" s="33">
        <v>26895763</v>
      </c>
      <c r="E76" s="33">
        <v>26895762</v>
      </c>
      <c r="F76" s="33">
        <v>26895762</v>
      </c>
      <c r="G76" s="33">
        <v>1</v>
      </c>
    </row>
    <row r="77" spans="1:7" ht="12.75">
      <c r="A77" s="32" t="s">
        <v>166</v>
      </c>
      <c r="B77" s="33">
        <v>5194932</v>
      </c>
      <c r="C77" s="33">
        <v>2039373</v>
      </c>
      <c r="D77" s="33">
        <v>7234305</v>
      </c>
      <c r="E77" s="33">
        <v>6394931.38</v>
      </c>
      <c r="F77" s="33">
        <v>6394931.38</v>
      </c>
      <c r="G77" s="33">
        <v>839373.6200000001</v>
      </c>
    </row>
    <row r="78" spans="1:7" ht="12.75">
      <c r="A78" s="32" t="s">
        <v>167</v>
      </c>
      <c r="B78" s="33">
        <v>3211500</v>
      </c>
      <c r="C78" s="33">
        <v>0</v>
      </c>
      <c r="D78" s="33">
        <v>3211500</v>
      </c>
      <c r="E78" s="33">
        <v>3211496.64</v>
      </c>
      <c r="F78" s="33">
        <v>3211496.64</v>
      </c>
      <c r="G78" s="33">
        <v>3.359999999869615</v>
      </c>
    </row>
    <row r="79" spans="1:7" ht="12.75">
      <c r="A79" s="34" t="s">
        <v>168</v>
      </c>
      <c r="B79" s="35">
        <v>16369368</v>
      </c>
      <c r="C79" s="35">
        <v>34337555.08</v>
      </c>
      <c r="D79" s="35">
        <v>50706923.08</v>
      </c>
      <c r="E79" s="35">
        <v>49706916.99</v>
      </c>
      <c r="F79" s="35">
        <v>49706916.99</v>
      </c>
      <c r="G79" s="33">
        <v>1000006.0899999961</v>
      </c>
    </row>
    <row r="80" spans="1:7" ht="12.75">
      <c r="A80" s="32" t="s">
        <v>169</v>
      </c>
      <c r="B80" s="33">
        <v>10500000</v>
      </c>
      <c r="C80" s="33">
        <v>9901680.32</v>
      </c>
      <c r="D80" s="33">
        <v>20401680.32</v>
      </c>
      <c r="E80" s="33">
        <v>19748752.95</v>
      </c>
      <c r="F80" s="33">
        <v>18752130.92</v>
      </c>
      <c r="G80" s="33">
        <v>652927.370000001</v>
      </c>
    </row>
    <row r="81" spans="1:7" ht="12.75">
      <c r="A81" s="32"/>
      <c r="B81" s="20"/>
      <c r="C81" s="20"/>
      <c r="D81" s="20"/>
      <c r="E81" s="20"/>
      <c r="F81" s="20"/>
      <c r="G81" s="20"/>
    </row>
    <row r="82" spans="1:7" ht="12.75">
      <c r="A82" s="36" t="s">
        <v>170</v>
      </c>
      <c r="B82" s="20"/>
      <c r="C82" s="20"/>
      <c r="D82" s="20"/>
      <c r="E82" s="20"/>
      <c r="F82" s="20"/>
      <c r="G82" s="20"/>
    </row>
    <row r="83" spans="1:7" ht="12.75">
      <c r="A83" s="32" t="s">
        <v>171</v>
      </c>
      <c r="B83" s="37">
        <v>975152117</v>
      </c>
      <c r="C83" s="37">
        <v>1425478603.6</v>
      </c>
      <c r="D83" s="37">
        <v>2400630705.8</v>
      </c>
      <c r="E83" s="37">
        <v>1814087150.7699997</v>
      </c>
      <c r="F83" s="37">
        <v>1746216730.7199998</v>
      </c>
      <c r="G83" s="37">
        <v>586543555.03</v>
      </c>
    </row>
    <row r="84" spans="1:7" ht="12.75">
      <c r="A84" s="32" t="s">
        <v>120</v>
      </c>
      <c r="B84" s="33">
        <v>0</v>
      </c>
      <c r="C84" s="33">
        <v>68905409.89</v>
      </c>
      <c r="D84" s="33">
        <v>68905409.89</v>
      </c>
      <c r="E84" s="33">
        <v>59224018.15</v>
      </c>
      <c r="F84" s="33">
        <v>47805674.15</v>
      </c>
      <c r="G84" s="33">
        <v>9681391.740000002</v>
      </c>
    </row>
    <row r="85" spans="1:7" ht="12.75">
      <c r="A85" s="32" t="s">
        <v>121</v>
      </c>
      <c r="B85" s="33">
        <v>350000004</v>
      </c>
      <c r="C85" s="33">
        <v>75306756.88</v>
      </c>
      <c r="D85" s="33">
        <v>425306760.88</v>
      </c>
      <c r="E85" s="33">
        <v>425289253</v>
      </c>
      <c r="F85" s="33">
        <v>422790835.86</v>
      </c>
      <c r="G85" s="33">
        <v>17507.87999999523</v>
      </c>
    </row>
    <row r="86" spans="1:7" ht="12.75">
      <c r="A86" s="32" t="s">
        <v>127</v>
      </c>
      <c r="B86" s="33">
        <v>0</v>
      </c>
      <c r="C86" s="33">
        <v>500000</v>
      </c>
      <c r="D86" s="33">
        <v>500000</v>
      </c>
      <c r="E86" s="33">
        <v>0</v>
      </c>
      <c r="F86" s="33">
        <v>0</v>
      </c>
      <c r="G86" s="33">
        <v>500000</v>
      </c>
    </row>
    <row r="87" spans="1:7" ht="12.75">
      <c r="A87" s="32" t="s">
        <v>131</v>
      </c>
      <c r="B87" s="33">
        <v>4536679</v>
      </c>
      <c r="C87" s="33">
        <v>4204829.35</v>
      </c>
      <c r="D87" s="33">
        <v>8741508.35</v>
      </c>
      <c r="E87" s="33">
        <v>8694736.13</v>
      </c>
      <c r="F87" s="33">
        <v>4193936.13</v>
      </c>
      <c r="G87" s="33">
        <v>46772.21999999881</v>
      </c>
    </row>
    <row r="88" spans="1:7" ht="12.75">
      <c r="A88" s="32" t="s">
        <v>132</v>
      </c>
      <c r="B88" s="33">
        <v>40594806</v>
      </c>
      <c r="C88" s="33">
        <v>133320647.91</v>
      </c>
      <c r="D88" s="33">
        <v>173915453.91</v>
      </c>
      <c r="E88" s="33">
        <v>132421561.12</v>
      </c>
      <c r="F88" s="33">
        <v>129362448.38</v>
      </c>
      <c r="G88" s="33">
        <v>41493892.78999999</v>
      </c>
    </row>
    <row r="89" spans="1:7" ht="12.75">
      <c r="A89" s="32" t="s">
        <v>134</v>
      </c>
      <c r="B89" s="33">
        <v>104320453</v>
      </c>
      <c r="C89" s="33">
        <v>90525390.63</v>
      </c>
      <c r="D89" s="33">
        <v>194845836.82999998</v>
      </c>
      <c r="E89" s="33">
        <v>147222931.98</v>
      </c>
      <c r="F89" s="33">
        <v>121928897.58</v>
      </c>
      <c r="G89" s="33">
        <v>47622904.849999994</v>
      </c>
    </row>
    <row r="90" spans="1:7" ht="12.75">
      <c r="A90" s="32" t="s">
        <v>136</v>
      </c>
      <c r="B90" s="33">
        <v>0</v>
      </c>
      <c r="C90" s="33">
        <v>1789421.61</v>
      </c>
      <c r="D90" s="33">
        <v>1789421.61</v>
      </c>
      <c r="E90" s="33">
        <v>726527.05</v>
      </c>
      <c r="F90" s="33">
        <v>726527.05</v>
      </c>
      <c r="G90" s="33">
        <v>1062894.56</v>
      </c>
    </row>
    <row r="91" spans="1:7" ht="12.75">
      <c r="A91" s="32" t="s">
        <v>137</v>
      </c>
      <c r="B91" s="33">
        <v>0</v>
      </c>
      <c r="C91" s="33">
        <v>1583273.9</v>
      </c>
      <c r="D91" s="33">
        <v>1583273.9</v>
      </c>
      <c r="E91" s="33">
        <v>1307589.36</v>
      </c>
      <c r="F91" s="33">
        <v>1307589.36</v>
      </c>
      <c r="G91" s="33">
        <v>275684.5399999998</v>
      </c>
    </row>
    <row r="92" spans="1:7" ht="12.75">
      <c r="A92" s="32" t="s">
        <v>138</v>
      </c>
      <c r="B92" s="33">
        <v>0</v>
      </c>
      <c r="C92" s="33">
        <v>70000000</v>
      </c>
      <c r="D92" s="33">
        <v>70000000</v>
      </c>
      <c r="E92" s="33">
        <v>34788747.3</v>
      </c>
      <c r="F92" s="33">
        <v>34788747.3</v>
      </c>
      <c r="G92" s="33">
        <v>35211252.7</v>
      </c>
    </row>
    <row r="93" spans="1:7" ht="12.75">
      <c r="A93" s="32" t="s">
        <v>140</v>
      </c>
      <c r="B93" s="33">
        <v>20415057</v>
      </c>
      <c r="C93" s="33">
        <v>15324417.86</v>
      </c>
      <c r="D93" s="33">
        <v>35739474.86</v>
      </c>
      <c r="E93" s="33">
        <v>22526922.9</v>
      </c>
      <c r="F93" s="33">
        <v>14237189.65</v>
      </c>
      <c r="G93" s="33">
        <v>13212551.96</v>
      </c>
    </row>
    <row r="94" spans="1:7" ht="12.75">
      <c r="A94" s="32" t="s">
        <v>141</v>
      </c>
      <c r="B94" s="33">
        <v>18000000</v>
      </c>
      <c r="C94" s="33">
        <v>24096812.25</v>
      </c>
      <c r="D94" s="33">
        <v>42096812.25</v>
      </c>
      <c r="E94" s="33">
        <v>38337105.26</v>
      </c>
      <c r="F94" s="33">
        <v>38337105.26</v>
      </c>
      <c r="G94" s="33">
        <v>3759706.990000002</v>
      </c>
    </row>
    <row r="95" spans="1:7" ht="12.75">
      <c r="A95" s="32" t="s">
        <v>142</v>
      </c>
      <c r="B95" s="33">
        <v>0</v>
      </c>
      <c r="C95" s="33">
        <v>40889752.78</v>
      </c>
      <c r="D95" s="33">
        <v>40889752.78</v>
      </c>
      <c r="E95" s="33">
        <v>36447086.19</v>
      </c>
      <c r="F95" s="33">
        <v>36447086.19</v>
      </c>
      <c r="G95" s="33">
        <v>4442666.590000004</v>
      </c>
    </row>
    <row r="96" spans="1:7" ht="12.75">
      <c r="A96" s="32" t="s">
        <v>143</v>
      </c>
      <c r="B96" s="33">
        <v>36805019</v>
      </c>
      <c r="C96" s="33">
        <v>449779043.72</v>
      </c>
      <c r="D96" s="33">
        <v>486584062.72</v>
      </c>
      <c r="E96" s="33">
        <v>153210293.61</v>
      </c>
      <c r="F96" s="33">
        <v>151099889.38</v>
      </c>
      <c r="G96" s="33">
        <v>333373769.11</v>
      </c>
    </row>
    <row r="97" spans="1:7" ht="12.75">
      <c r="A97" s="32" t="s">
        <v>144</v>
      </c>
      <c r="B97" s="33">
        <v>0</v>
      </c>
      <c r="C97" s="33">
        <v>5000000</v>
      </c>
      <c r="D97" s="33">
        <v>5000000</v>
      </c>
      <c r="E97" s="33">
        <v>4995598.41</v>
      </c>
      <c r="F97" s="33">
        <v>4995598.41</v>
      </c>
      <c r="G97" s="33">
        <v>4401.589999999851</v>
      </c>
    </row>
    <row r="98" spans="1:7" ht="12.75">
      <c r="A98" s="32" t="s">
        <v>146</v>
      </c>
      <c r="B98" s="33">
        <v>76500000</v>
      </c>
      <c r="C98" s="33">
        <v>-76499999.96</v>
      </c>
      <c r="D98" s="33">
        <v>0.04</v>
      </c>
      <c r="E98" s="33">
        <v>0</v>
      </c>
      <c r="F98" s="33">
        <v>0</v>
      </c>
      <c r="G98" s="33">
        <v>0.04</v>
      </c>
    </row>
    <row r="99" spans="1:7" ht="12.75">
      <c r="A99" s="32" t="s">
        <v>147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</row>
    <row r="100" spans="1:7" ht="12.75">
      <c r="A100" s="32" t="s">
        <v>148</v>
      </c>
      <c r="B100" s="33">
        <v>0</v>
      </c>
      <c r="C100" s="33">
        <v>187646989</v>
      </c>
      <c r="D100" s="33">
        <v>187646981</v>
      </c>
      <c r="E100" s="33">
        <v>187214319.35</v>
      </c>
      <c r="F100" s="33">
        <v>187214319.35</v>
      </c>
      <c r="G100" s="33">
        <v>432661.65000000596</v>
      </c>
    </row>
    <row r="101" spans="1:7" ht="12.75">
      <c r="A101" s="32" t="s">
        <v>149</v>
      </c>
      <c r="B101" s="33">
        <v>0</v>
      </c>
      <c r="C101" s="33">
        <v>300000</v>
      </c>
      <c r="D101" s="33">
        <v>300000</v>
      </c>
      <c r="E101" s="33">
        <v>140093.01</v>
      </c>
      <c r="F101" s="33">
        <v>140093.01</v>
      </c>
      <c r="G101" s="33">
        <v>159906.99</v>
      </c>
    </row>
    <row r="102" spans="1:7" ht="12.75">
      <c r="A102" s="32" t="s">
        <v>155</v>
      </c>
      <c r="B102" s="33">
        <v>5000000</v>
      </c>
      <c r="C102" s="33">
        <v>11298737.75</v>
      </c>
      <c r="D102" s="33">
        <v>16298737.75</v>
      </c>
      <c r="E102" s="33">
        <v>11298737.75</v>
      </c>
      <c r="F102" s="33">
        <v>7303780.2</v>
      </c>
      <c r="G102" s="33">
        <v>5000000</v>
      </c>
    </row>
    <row r="103" spans="1:7" ht="12.75">
      <c r="A103" s="32" t="s">
        <v>156</v>
      </c>
      <c r="B103" s="33">
        <v>0</v>
      </c>
      <c r="C103" s="33">
        <v>26432568.6</v>
      </c>
      <c r="D103" s="33">
        <v>26432568.6</v>
      </c>
      <c r="E103" s="33">
        <v>22712518.02</v>
      </c>
      <c r="F103" s="33">
        <v>22712518.02</v>
      </c>
      <c r="G103" s="33">
        <v>3720050.580000002</v>
      </c>
    </row>
    <row r="104" spans="1:7" ht="12.75">
      <c r="A104" s="32" t="s">
        <v>157</v>
      </c>
      <c r="B104" s="33">
        <v>2000000</v>
      </c>
      <c r="C104" s="33">
        <v>0</v>
      </c>
      <c r="D104" s="33">
        <v>2000000</v>
      </c>
      <c r="E104" s="33">
        <v>2000000</v>
      </c>
      <c r="F104" s="33">
        <v>1252951.28</v>
      </c>
      <c r="G104" s="33">
        <v>0</v>
      </c>
    </row>
    <row r="105" spans="1:7" ht="12.75">
      <c r="A105" s="32" t="s">
        <v>159</v>
      </c>
      <c r="B105" s="33">
        <v>37000000</v>
      </c>
      <c r="C105" s="33">
        <v>20832674.47</v>
      </c>
      <c r="D105" s="33">
        <v>57832674.47</v>
      </c>
      <c r="E105" s="33">
        <v>55609670.95</v>
      </c>
      <c r="F105" s="33">
        <v>55609670.95</v>
      </c>
      <c r="G105" s="33">
        <v>2223003.519999996</v>
      </c>
    </row>
    <row r="106" spans="1:7" ht="12.75">
      <c r="A106" s="32" t="s">
        <v>160</v>
      </c>
      <c r="B106" s="33">
        <v>0</v>
      </c>
      <c r="C106" s="33">
        <v>16615000</v>
      </c>
      <c r="D106" s="33">
        <v>16615000</v>
      </c>
      <c r="E106" s="33">
        <v>4822432</v>
      </c>
      <c r="F106" s="33">
        <v>4822432</v>
      </c>
      <c r="G106" s="33">
        <v>11792568</v>
      </c>
    </row>
    <row r="107" spans="1:7" ht="12.75">
      <c r="A107" s="32" t="s">
        <v>161</v>
      </c>
      <c r="B107" s="33">
        <v>0</v>
      </c>
      <c r="C107" s="33">
        <v>200000</v>
      </c>
      <c r="D107" s="33">
        <v>200000</v>
      </c>
      <c r="E107" s="33">
        <v>200000</v>
      </c>
      <c r="F107" s="33">
        <v>200000</v>
      </c>
      <c r="G107" s="33">
        <v>0</v>
      </c>
    </row>
    <row r="108" spans="1:7" ht="12.75">
      <c r="A108" s="32" t="s">
        <v>162</v>
      </c>
      <c r="B108" s="33">
        <v>0</v>
      </c>
      <c r="C108" s="33">
        <v>10987541.13</v>
      </c>
      <c r="D108" s="33">
        <v>10987541.13</v>
      </c>
      <c r="E108" s="33">
        <v>6903750</v>
      </c>
      <c r="F108" s="33">
        <v>6903750</v>
      </c>
      <c r="G108" s="33">
        <v>4083791.130000001</v>
      </c>
    </row>
    <row r="109" spans="1:7" ht="12.75">
      <c r="A109" s="38" t="s">
        <v>164</v>
      </c>
      <c r="B109" s="20">
        <v>20415057</v>
      </c>
      <c r="C109" s="20">
        <v>246439335.83</v>
      </c>
      <c r="D109" s="20">
        <v>266854392.83</v>
      </c>
      <c r="E109" s="20">
        <v>201755356.27</v>
      </c>
      <c r="F109" s="20">
        <v>196764604.35</v>
      </c>
      <c r="G109" s="20">
        <v>65099036.56</v>
      </c>
    </row>
    <row r="110" spans="1:7" ht="12.75">
      <c r="A110" s="38" t="s">
        <v>168</v>
      </c>
      <c r="B110" s="20">
        <v>259565042</v>
      </c>
      <c r="C110" s="20">
        <v>0</v>
      </c>
      <c r="D110" s="20">
        <v>259565042</v>
      </c>
      <c r="E110" s="20">
        <v>256237902.96</v>
      </c>
      <c r="F110" s="20">
        <v>255271086.86</v>
      </c>
      <c r="G110" s="20">
        <v>3327139.0399999917</v>
      </c>
    </row>
    <row r="111" spans="1:7" ht="12.75">
      <c r="A111" s="38"/>
      <c r="B111" s="20"/>
      <c r="C111" s="20"/>
      <c r="D111" s="20"/>
      <c r="E111" s="20"/>
      <c r="F111" s="20"/>
      <c r="G111" s="20"/>
    </row>
    <row r="112" spans="1:7" ht="12.75">
      <c r="A112" s="31" t="s">
        <v>83</v>
      </c>
      <c r="B112" s="16">
        <f aca="true" t="shared" si="0" ref="B112:G112">B5+B83</f>
        <v>5040583255</v>
      </c>
      <c r="C112" s="16">
        <f t="shared" si="0"/>
        <v>2537178742.43</v>
      </c>
      <c r="D112" s="16">
        <f t="shared" si="0"/>
        <v>7577761986.469999</v>
      </c>
      <c r="E112" s="16">
        <f t="shared" si="0"/>
        <v>5995882782.8</v>
      </c>
      <c r="F112" s="16">
        <f t="shared" si="0"/>
        <v>5849816170.429999</v>
      </c>
      <c r="G112" s="16">
        <f t="shared" si="0"/>
        <v>1581879203.67</v>
      </c>
    </row>
    <row r="113" spans="1:7" ht="12.75">
      <c r="A113" s="39"/>
      <c r="B113" s="22"/>
      <c r="C113" s="22"/>
      <c r="D113" s="22"/>
      <c r="E113" s="22"/>
      <c r="F113" s="22"/>
      <c r="G113" s="22"/>
    </row>
    <row r="117" spans="2:7" ht="12.75">
      <c r="B117" s="13"/>
      <c r="C117" s="13"/>
      <c r="D117" s="13"/>
      <c r="E117" s="13"/>
      <c r="F117" s="13"/>
      <c r="G117" s="13"/>
    </row>
    <row r="122" spans="1:6" ht="12.75">
      <c r="A122" s="23"/>
      <c r="C122" s="23"/>
      <c r="D122" s="23"/>
      <c r="E122" s="23"/>
      <c r="F122" s="23"/>
    </row>
    <row r="123" spans="1:6" ht="11.25" customHeight="1">
      <c r="A123" s="24" t="s">
        <v>84</v>
      </c>
      <c r="C123" s="25" t="s">
        <v>85</v>
      </c>
      <c r="D123" s="25"/>
      <c r="E123" s="25"/>
      <c r="F123" s="25"/>
    </row>
    <row r="124" spans="1:6" ht="11.25" customHeight="1">
      <c r="A124" s="26" t="s">
        <v>86</v>
      </c>
      <c r="C124" s="25" t="s">
        <v>87</v>
      </c>
      <c r="D124" s="25"/>
      <c r="E124" s="25"/>
      <c r="F124" s="25"/>
    </row>
  </sheetData>
  <mergeCells count="4">
    <mergeCell ref="A1:G1"/>
    <mergeCell ref="B2:F2"/>
    <mergeCell ref="C123:F123"/>
    <mergeCell ref="C124:F124"/>
  </mergeCells>
  <dataValidations count="1">
    <dataValidation type="decimal" allowBlank="1" showInputMessage="1" showErrorMessage="1" sqref="B6:G80 B83:G108">
      <formula1>-17976931348623100000000000000000000000000000000000000000000000000000000000000000000000000000000000000</formula1>
      <formula2>1.79769313486231E+100</formula2>
    </dataValidation>
  </dataValidations>
  <printOptions/>
  <pageMargins left="0.43" right="0.24" top="0.41" bottom="0.7480314960629921" header="0.22" footer="0.31496062992125984"/>
  <pageSetup fitToHeight="2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4"/>
  <sheetViews>
    <sheetView workbookViewId="0" topLeftCell="A1">
      <selection activeCell="A6" sqref="A6"/>
    </sheetView>
  </sheetViews>
  <sheetFormatPr defaultColWidth="12" defaultRowHeight="12.75"/>
  <cols>
    <col min="1" max="1" width="65.83203125" style="4" customWidth="1"/>
    <col min="2" max="2" width="16.66015625" style="4" bestFit="1" customWidth="1"/>
    <col min="3" max="3" width="15.16015625" style="4" bestFit="1" customWidth="1"/>
    <col min="4" max="4" width="16.83203125" style="4" bestFit="1" customWidth="1"/>
    <col min="5" max="6" width="16.66015625" style="4" bestFit="1" customWidth="1"/>
    <col min="7" max="7" width="16.16015625" style="4" bestFit="1" customWidth="1"/>
    <col min="8" max="16384" width="12" style="4" customWidth="1"/>
  </cols>
  <sheetData>
    <row r="1" spans="1:7" ht="55.5" customHeight="1">
      <c r="A1" s="1" t="s">
        <v>172</v>
      </c>
      <c r="B1" s="40"/>
      <c r="C1" s="40"/>
      <c r="D1" s="40"/>
      <c r="E1" s="40"/>
      <c r="F1" s="40"/>
      <c r="G1" s="41"/>
    </row>
    <row r="2" spans="1:7" ht="12" customHeight="1">
      <c r="A2" s="5"/>
      <c r="B2" s="27" t="s">
        <v>0</v>
      </c>
      <c r="C2" s="27"/>
      <c r="D2" s="27"/>
      <c r="E2" s="27"/>
      <c r="F2" s="27"/>
      <c r="G2" s="8"/>
    </row>
    <row r="3" spans="1:7" ht="20.4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91</v>
      </c>
      <c r="G3" s="28" t="s">
        <v>7</v>
      </c>
    </row>
    <row r="4" spans="1:7" ht="5.1" customHeight="1">
      <c r="A4" s="42"/>
      <c r="B4" s="30"/>
      <c r="C4" s="30"/>
      <c r="D4" s="30"/>
      <c r="E4" s="30"/>
      <c r="F4" s="30"/>
      <c r="G4" s="30"/>
    </row>
    <row r="5" spans="1:7" ht="12.75">
      <c r="A5" s="43" t="s">
        <v>173</v>
      </c>
      <c r="B5" s="37">
        <v>4065431138</v>
      </c>
      <c r="C5" s="37">
        <v>1111700146.83</v>
      </c>
      <c r="D5" s="37">
        <v>5177131280.67</v>
      </c>
      <c r="E5" s="37">
        <v>4181795632.03</v>
      </c>
      <c r="F5" s="37">
        <v>4103599439.71</v>
      </c>
      <c r="G5" s="37">
        <v>995335648.6400001</v>
      </c>
    </row>
    <row r="6" spans="1:7" ht="12.75">
      <c r="A6" s="44" t="s">
        <v>174</v>
      </c>
      <c r="B6" s="45">
        <v>1846713903</v>
      </c>
      <c r="C6" s="45">
        <v>115763096.05000001</v>
      </c>
      <c r="D6" s="45">
        <v>1962476994.89</v>
      </c>
      <c r="E6" s="45">
        <v>1505449997.95</v>
      </c>
      <c r="F6" s="45">
        <v>1454913448.51</v>
      </c>
      <c r="G6" s="45">
        <v>457026996.94000006</v>
      </c>
    </row>
    <row r="7" spans="1:7" ht="12.75">
      <c r="A7" s="46" t="s">
        <v>175</v>
      </c>
      <c r="B7" s="33">
        <v>37701607</v>
      </c>
      <c r="C7" s="33">
        <v>-4418760.15</v>
      </c>
      <c r="D7" s="33">
        <v>33282846.85</v>
      </c>
      <c r="E7" s="33">
        <v>31538701.18</v>
      </c>
      <c r="F7" s="33">
        <v>30425011.48</v>
      </c>
      <c r="G7" s="33">
        <v>1744145.6700000018</v>
      </c>
    </row>
    <row r="8" spans="1:7" ht="12.75">
      <c r="A8" s="46" t="s">
        <v>176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ht="12.75">
      <c r="A9" s="46" t="s">
        <v>177</v>
      </c>
      <c r="B9" s="33">
        <v>204843633</v>
      </c>
      <c r="C9" s="33">
        <v>15762486.05</v>
      </c>
      <c r="D9" s="33">
        <v>220606119.05</v>
      </c>
      <c r="E9" s="33">
        <v>197543756.43</v>
      </c>
      <c r="F9" s="33">
        <v>192991646.51</v>
      </c>
      <c r="G9" s="33">
        <v>23062362.620000005</v>
      </c>
    </row>
    <row r="10" spans="1:7" ht="12.75">
      <c r="A10" s="46" t="s">
        <v>178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12.75">
      <c r="A11" s="46" t="s">
        <v>179</v>
      </c>
      <c r="B11" s="33">
        <v>555480645</v>
      </c>
      <c r="C11" s="33">
        <v>26549639.05</v>
      </c>
      <c r="D11" s="33">
        <v>582030286.79</v>
      </c>
      <c r="E11" s="33">
        <v>291109250.51</v>
      </c>
      <c r="F11" s="33">
        <v>286812663.53</v>
      </c>
      <c r="G11" s="33">
        <v>290921036.28</v>
      </c>
    </row>
    <row r="12" spans="1:7" ht="12.75">
      <c r="A12" s="46" t="s">
        <v>180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ht="12.75">
      <c r="A13" s="46" t="s">
        <v>181</v>
      </c>
      <c r="B13" s="33">
        <v>798928582</v>
      </c>
      <c r="C13" s="33">
        <v>48009942.88</v>
      </c>
      <c r="D13" s="33">
        <v>846938517.98</v>
      </c>
      <c r="E13" s="33">
        <v>721279068.93</v>
      </c>
      <c r="F13" s="33">
        <v>689107363.79</v>
      </c>
      <c r="G13" s="33">
        <v>125659449.05000007</v>
      </c>
    </row>
    <row r="14" spans="1:7" ht="12.75">
      <c r="A14" s="46" t="s">
        <v>182</v>
      </c>
      <c r="B14" s="33">
        <v>249759436</v>
      </c>
      <c r="C14" s="33">
        <v>29859788.22</v>
      </c>
      <c r="D14" s="33">
        <v>279619224.22</v>
      </c>
      <c r="E14" s="33">
        <v>263979220.9</v>
      </c>
      <c r="F14" s="33">
        <v>255576763.2</v>
      </c>
      <c r="G14" s="33">
        <v>15640003.320000023</v>
      </c>
    </row>
    <row r="15" spans="1:7" ht="12.75">
      <c r="A15" s="44" t="s">
        <v>183</v>
      </c>
      <c r="B15" s="45">
        <v>1127137097</v>
      </c>
      <c r="C15" s="45">
        <v>957612942.97</v>
      </c>
      <c r="D15" s="45">
        <v>2084750039.9699998</v>
      </c>
      <c r="E15" s="45">
        <v>1710941755.78</v>
      </c>
      <c r="F15" s="45">
        <v>1695490064.55</v>
      </c>
      <c r="G15" s="45">
        <v>373808284.19</v>
      </c>
    </row>
    <row r="16" spans="1:7" ht="12.75">
      <c r="A16" s="46" t="s">
        <v>184</v>
      </c>
      <c r="B16" s="33">
        <v>147187915</v>
      </c>
      <c r="C16" s="33">
        <v>67865125.09</v>
      </c>
      <c r="D16" s="33">
        <v>215053040.09</v>
      </c>
      <c r="E16" s="33">
        <v>206033765.17</v>
      </c>
      <c r="F16" s="33">
        <v>203620543.75</v>
      </c>
      <c r="G16" s="33">
        <v>9019274.920000017</v>
      </c>
    </row>
    <row r="17" spans="1:7" ht="12.75">
      <c r="A17" s="46" t="s">
        <v>185</v>
      </c>
      <c r="B17" s="33">
        <v>581363307</v>
      </c>
      <c r="C17" s="33">
        <v>724269909.48</v>
      </c>
      <c r="D17" s="33">
        <v>1305633216.48</v>
      </c>
      <c r="E17" s="33">
        <v>1009681012.97</v>
      </c>
      <c r="F17" s="33">
        <v>999614288.59</v>
      </c>
      <c r="G17" s="33">
        <v>295952203.51</v>
      </c>
    </row>
    <row r="18" spans="1:7" ht="12.75">
      <c r="A18" s="46" t="s">
        <v>186</v>
      </c>
      <c r="B18" s="33">
        <v>59214828</v>
      </c>
      <c r="C18" s="33">
        <v>29760422.24</v>
      </c>
      <c r="D18" s="33">
        <v>88975250.24</v>
      </c>
      <c r="E18" s="33">
        <v>66206267.72</v>
      </c>
      <c r="F18" s="33">
        <v>64497183.09</v>
      </c>
      <c r="G18" s="33">
        <v>22768982.519999996</v>
      </c>
    </row>
    <row r="19" spans="1:7" ht="12.75">
      <c r="A19" s="46" t="s">
        <v>187</v>
      </c>
      <c r="B19" s="33">
        <v>120028141</v>
      </c>
      <c r="C19" s="33">
        <v>45387611.42</v>
      </c>
      <c r="D19" s="33">
        <v>165415752.42</v>
      </c>
      <c r="E19" s="33">
        <v>144558147.82</v>
      </c>
      <c r="F19" s="33">
        <v>144508147.82</v>
      </c>
      <c r="G19" s="33">
        <v>20857604.599999994</v>
      </c>
    </row>
    <row r="20" spans="1:7" ht="12.75">
      <c r="A20" s="46" t="s">
        <v>188</v>
      </c>
      <c r="B20" s="33">
        <v>52021573</v>
      </c>
      <c r="C20" s="33">
        <v>47742003.35</v>
      </c>
      <c r="D20" s="33">
        <v>99763576.35</v>
      </c>
      <c r="E20" s="33">
        <v>90473336.11</v>
      </c>
      <c r="F20" s="33">
        <v>89517799.74</v>
      </c>
      <c r="G20" s="33">
        <v>9290240.239999995</v>
      </c>
    </row>
    <row r="21" spans="1:7" ht="12.75">
      <c r="A21" s="46" t="s">
        <v>189</v>
      </c>
      <c r="B21" s="33">
        <v>145234253</v>
      </c>
      <c r="C21" s="33">
        <v>34484484.39</v>
      </c>
      <c r="D21" s="33">
        <v>179718737.39</v>
      </c>
      <c r="E21" s="33">
        <v>163798760.67</v>
      </c>
      <c r="F21" s="33">
        <v>163541636.24</v>
      </c>
      <c r="G21" s="33">
        <v>15919976.719999999</v>
      </c>
    </row>
    <row r="22" spans="1:7" ht="12.75">
      <c r="A22" s="46" t="s">
        <v>190</v>
      </c>
      <c r="B22" s="33">
        <v>22087080</v>
      </c>
      <c r="C22" s="33">
        <v>8103387</v>
      </c>
      <c r="D22" s="33">
        <v>30190467</v>
      </c>
      <c r="E22" s="33">
        <v>30190465.32</v>
      </c>
      <c r="F22" s="33">
        <v>30190465.32</v>
      </c>
      <c r="G22" s="33">
        <v>1.6799999997019768</v>
      </c>
    </row>
    <row r="23" spans="1:7" ht="12.75">
      <c r="A23" s="44" t="s">
        <v>191</v>
      </c>
      <c r="B23" s="45">
        <v>902209201</v>
      </c>
      <c r="C23" s="45">
        <v>227695044.81</v>
      </c>
      <c r="D23" s="45">
        <v>1129904245.81</v>
      </c>
      <c r="E23" s="45">
        <v>965403878.3000002</v>
      </c>
      <c r="F23" s="45">
        <v>953195926.65</v>
      </c>
      <c r="G23" s="45">
        <v>164500367.51</v>
      </c>
    </row>
    <row r="24" spans="1:7" ht="12.75">
      <c r="A24" s="46" t="s">
        <v>192</v>
      </c>
      <c r="B24" s="33">
        <v>59724037</v>
      </c>
      <c r="C24" s="33">
        <v>8776398.55</v>
      </c>
      <c r="D24" s="33">
        <v>68500435.55</v>
      </c>
      <c r="E24" s="33">
        <v>64469465.64</v>
      </c>
      <c r="F24" s="33">
        <v>63100439.72</v>
      </c>
      <c r="G24" s="33">
        <v>4030969.9099999964</v>
      </c>
    </row>
    <row r="25" spans="1:7" ht="12.75">
      <c r="A25" s="46" t="s">
        <v>193</v>
      </c>
      <c r="B25" s="33">
        <v>6050000</v>
      </c>
      <c r="C25" s="33">
        <v>3634400</v>
      </c>
      <c r="D25" s="33">
        <v>9684400</v>
      </c>
      <c r="E25" s="33">
        <v>6877215.9</v>
      </c>
      <c r="F25" s="33">
        <v>6846465.9</v>
      </c>
      <c r="G25" s="33">
        <v>2807184.0999999996</v>
      </c>
    </row>
    <row r="26" spans="1:7" ht="12.75">
      <c r="A26" s="46" t="s">
        <v>194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ht="12.75">
      <c r="A27" s="46" t="s">
        <v>195</v>
      </c>
      <c r="B27" s="33">
        <v>418769212</v>
      </c>
      <c r="C27" s="33">
        <v>118862545.72</v>
      </c>
      <c r="D27" s="33">
        <v>537631757.72</v>
      </c>
      <c r="E27" s="33">
        <v>462084008.57</v>
      </c>
      <c r="F27" s="33">
        <v>459485502.38</v>
      </c>
      <c r="G27" s="33">
        <v>75547749.15000004</v>
      </c>
    </row>
    <row r="28" spans="1:7" ht="12.75">
      <c r="A28" s="46" t="s">
        <v>196</v>
      </c>
      <c r="B28" s="33">
        <v>345416676</v>
      </c>
      <c r="C28" s="33">
        <v>9215854.37</v>
      </c>
      <c r="D28" s="33">
        <v>354632530.37</v>
      </c>
      <c r="E28" s="33">
        <v>313108856.3</v>
      </c>
      <c r="F28" s="33">
        <v>305610891.54</v>
      </c>
      <c r="G28" s="33">
        <v>41523674.06999999</v>
      </c>
    </row>
    <row r="29" spans="1:7" ht="12.75">
      <c r="A29" s="46" t="s">
        <v>197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ht="12.75">
      <c r="A30" s="46" t="s">
        <v>198</v>
      </c>
      <c r="B30" s="33">
        <v>48897588</v>
      </c>
      <c r="C30" s="33">
        <v>26380581.61</v>
      </c>
      <c r="D30" s="33">
        <v>75278169.61</v>
      </c>
      <c r="E30" s="33">
        <v>57287519.38</v>
      </c>
      <c r="F30" s="33">
        <v>56754192.12</v>
      </c>
      <c r="G30" s="33">
        <v>17990650.229999997</v>
      </c>
    </row>
    <row r="31" spans="1:7" ht="12.75">
      <c r="A31" s="46" t="s">
        <v>199</v>
      </c>
      <c r="B31" s="33">
        <v>23133087</v>
      </c>
      <c r="C31" s="33">
        <v>59567661.99</v>
      </c>
      <c r="D31" s="33">
        <v>82700748.99</v>
      </c>
      <c r="E31" s="33">
        <v>60276745.31</v>
      </c>
      <c r="F31" s="33">
        <v>60098367.79</v>
      </c>
      <c r="G31" s="33">
        <v>22424003.679999992</v>
      </c>
    </row>
    <row r="32" spans="1:7" ht="12.75">
      <c r="A32" s="46" t="s">
        <v>200</v>
      </c>
      <c r="B32" s="33">
        <v>218601</v>
      </c>
      <c r="C32" s="33">
        <v>1257602.57</v>
      </c>
      <c r="D32" s="33">
        <v>1476203.57</v>
      </c>
      <c r="E32" s="33">
        <v>1300067.2</v>
      </c>
      <c r="F32" s="33">
        <v>1300067.2</v>
      </c>
      <c r="G32" s="33">
        <v>176136.3700000001</v>
      </c>
    </row>
    <row r="33" spans="1:7" ht="12.75">
      <c r="A33" s="43" t="s">
        <v>201</v>
      </c>
      <c r="B33" s="45">
        <v>189370937</v>
      </c>
      <c r="C33" s="45">
        <v>-189370937</v>
      </c>
      <c r="D33" s="45">
        <v>0</v>
      </c>
      <c r="E33" s="45">
        <v>0</v>
      </c>
      <c r="F33" s="45">
        <v>0</v>
      </c>
      <c r="G33" s="45">
        <v>0</v>
      </c>
    </row>
    <row r="34" spans="1:7" ht="12.75">
      <c r="A34" s="46" t="s">
        <v>202</v>
      </c>
      <c r="B34" s="33">
        <v>189370937</v>
      </c>
      <c r="C34" s="33">
        <v>-189370937</v>
      </c>
      <c r="D34" s="33">
        <v>0</v>
      </c>
      <c r="E34" s="33">
        <v>0</v>
      </c>
      <c r="F34" s="33">
        <v>0</v>
      </c>
      <c r="G34" s="33">
        <v>0</v>
      </c>
    </row>
    <row r="35" spans="1:7" ht="20.4">
      <c r="A35" s="47" t="s">
        <v>203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12.75">
      <c r="A36" s="46" t="s">
        <v>204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ht="12.75">
      <c r="A37" s="46" t="s">
        <v>205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ht="12.75">
      <c r="A38" s="46"/>
      <c r="B38" s="33"/>
      <c r="C38" s="33"/>
      <c r="D38" s="33"/>
      <c r="E38" s="33"/>
      <c r="F38" s="33"/>
      <c r="G38" s="33"/>
    </row>
    <row r="39" spans="1:7" ht="12.75">
      <c r="A39" s="44" t="s">
        <v>206</v>
      </c>
      <c r="B39" s="37">
        <v>975152117</v>
      </c>
      <c r="C39" s="37">
        <v>1425478595.6</v>
      </c>
      <c r="D39" s="37">
        <v>2400630705.7999997</v>
      </c>
      <c r="E39" s="37">
        <v>1814087150.7699997</v>
      </c>
      <c r="F39" s="37">
        <v>1746216730.7199998</v>
      </c>
      <c r="G39" s="37">
        <v>586543555.0299999</v>
      </c>
    </row>
    <row r="40" spans="1:7" ht="12.75">
      <c r="A40" s="44" t="s">
        <v>174</v>
      </c>
      <c r="B40" s="33">
        <v>431500004</v>
      </c>
      <c r="C40" s="33">
        <v>130861678.86000001</v>
      </c>
      <c r="D40" s="33">
        <v>562361676.3399999</v>
      </c>
      <c r="E40" s="33">
        <v>511754280.13</v>
      </c>
      <c r="F40" s="33">
        <v>493842561.44</v>
      </c>
      <c r="G40" s="33">
        <v>50607396.21</v>
      </c>
    </row>
    <row r="41" spans="1:7" ht="12.75">
      <c r="A41" s="46" t="s">
        <v>175</v>
      </c>
      <c r="B41" s="33" t="s">
        <v>207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</row>
    <row r="42" spans="1:7" ht="12.75">
      <c r="A42" s="46" t="s">
        <v>176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</row>
    <row r="43" spans="1:7" ht="12.75">
      <c r="A43" s="46" t="s">
        <v>177</v>
      </c>
      <c r="B43" s="33">
        <v>0</v>
      </c>
      <c r="C43" s="33">
        <v>11583273.9</v>
      </c>
      <c r="D43" s="33">
        <v>11583273.9</v>
      </c>
      <c r="E43" s="33">
        <v>1307589.36</v>
      </c>
      <c r="F43" s="33">
        <v>1307589.36</v>
      </c>
      <c r="G43" s="33">
        <v>10275684.540000001</v>
      </c>
    </row>
    <row r="44" spans="1:7" ht="12.75">
      <c r="A44" s="46" t="s">
        <v>178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ht="12.75">
      <c r="A45" s="46" t="s">
        <v>179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</row>
    <row r="46" spans="1:7" ht="12.75">
      <c r="A46" s="46" t="s">
        <v>180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ht="12.75">
      <c r="A47" s="46" t="s">
        <v>181</v>
      </c>
      <c r="B47" s="33">
        <v>355000004</v>
      </c>
      <c r="C47" s="33">
        <v>156010904.52</v>
      </c>
      <c r="D47" s="33">
        <v>511010908.52</v>
      </c>
      <c r="E47" s="33">
        <v>495812008.9</v>
      </c>
      <c r="F47" s="33">
        <v>477900290.21</v>
      </c>
      <c r="G47" s="33">
        <v>15198899.620000005</v>
      </c>
    </row>
    <row r="48" spans="1:7" ht="12.75">
      <c r="A48" s="46" t="s">
        <v>182</v>
      </c>
      <c r="B48" s="33">
        <v>76500000</v>
      </c>
      <c r="C48" s="33">
        <v>-36732499.56</v>
      </c>
      <c r="D48" s="33">
        <v>39767493.919999994</v>
      </c>
      <c r="E48" s="33">
        <v>14634681.87</v>
      </c>
      <c r="F48" s="33">
        <v>14634681.87</v>
      </c>
      <c r="G48" s="33">
        <v>25132812.049999997</v>
      </c>
    </row>
    <row r="49" spans="1:7" ht="12.75">
      <c r="A49" s="44" t="s">
        <v>183</v>
      </c>
      <c r="B49" s="33">
        <v>539115434</v>
      </c>
      <c r="C49" s="33">
        <v>785034482.6999999</v>
      </c>
      <c r="D49" s="33">
        <v>1324149916.4199998</v>
      </c>
      <c r="E49" s="33">
        <v>989771605.01</v>
      </c>
      <c r="F49" s="33">
        <v>944313703.65</v>
      </c>
      <c r="G49" s="33">
        <v>334378311.40999985</v>
      </c>
    </row>
    <row r="50" spans="1:7" ht="12.75">
      <c r="A50" s="46" t="s">
        <v>184</v>
      </c>
      <c r="B50" s="33">
        <v>334565042</v>
      </c>
      <c r="C50" s="33">
        <v>25714662.08</v>
      </c>
      <c r="D50" s="33">
        <v>360279704.08</v>
      </c>
      <c r="E50" s="33">
        <v>352115197.98</v>
      </c>
      <c r="F50" s="33">
        <v>350380877.01</v>
      </c>
      <c r="G50" s="33">
        <v>8164506.099999964</v>
      </c>
    </row>
    <row r="51" spans="1:7" ht="12.75">
      <c r="A51" s="46" t="s">
        <v>185</v>
      </c>
      <c r="B51" s="33">
        <v>77814882</v>
      </c>
      <c r="C51" s="33">
        <v>736870703.93</v>
      </c>
      <c r="D51" s="33">
        <v>814685584.4699999</v>
      </c>
      <c r="E51" s="33">
        <v>506159078.16</v>
      </c>
      <c r="F51" s="33">
        <v>495715823.35</v>
      </c>
      <c r="G51" s="33">
        <v>308526506.3099999</v>
      </c>
    </row>
    <row r="52" spans="1:7" ht="12.75">
      <c r="A52" s="46" t="s">
        <v>186</v>
      </c>
      <c r="B52" s="33">
        <v>0</v>
      </c>
      <c r="C52" s="33">
        <v>5000000</v>
      </c>
      <c r="D52" s="33">
        <v>5000000</v>
      </c>
      <c r="E52" s="33">
        <v>4995598.41</v>
      </c>
      <c r="F52" s="33">
        <v>4995598.41</v>
      </c>
      <c r="G52" s="33">
        <v>4401.589999999851</v>
      </c>
    </row>
    <row r="53" spans="1:7" ht="12.75">
      <c r="A53" s="46" t="s">
        <v>187</v>
      </c>
      <c r="B53" s="33">
        <v>0</v>
      </c>
      <c r="C53" s="33">
        <v>30984318.6</v>
      </c>
      <c r="D53" s="33">
        <v>30984318.6</v>
      </c>
      <c r="E53" s="33">
        <v>25995044.01</v>
      </c>
      <c r="F53" s="33">
        <v>25995044.01</v>
      </c>
      <c r="G53" s="33">
        <v>4989274.59</v>
      </c>
    </row>
    <row r="54" spans="1:7" ht="12.75">
      <c r="A54" s="46" t="s">
        <v>188</v>
      </c>
      <c r="B54" s="33">
        <v>20415057</v>
      </c>
      <c r="C54" s="33">
        <v>10040180.03</v>
      </c>
      <c r="D54" s="33">
        <v>30455237.03</v>
      </c>
      <c r="E54" s="33">
        <v>20185691.04</v>
      </c>
      <c r="F54" s="33">
        <v>11895957.79</v>
      </c>
      <c r="G54" s="33">
        <v>10269545.990000002</v>
      </c>
    </row>
    <row r="55" spans="1:7" ht="12.75">
      <c r="A55" s="46" t="s">
        <v>189</v>
      </c>
      <c r="B55" s="33">
        <v>106320453</v>
      </c>
      <c r="C55" s="33">
        <v>-23575381.94</v>
      </c>
      <c r="D55" s="33">
        <v>82745072.24000001</v>
      </c>
      <c r="E55" s="33">
        <v>80320995.41</v>
      </c>
      <c r="F55" s="33">
        <v>55330403.08</v>
      </c>
      <c r="G55" s="33">
        <v>2424076.830000013</v>
      </c>
    </row>
    <row r="56" spans="1:7" ht="12.75">
      <c r="A56" s="46" t="s">
        <v>190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ht="12.75">
      <c r="A57" s="44" t="s">
        <v>191</v>
      </c>
      <c r="B57" s="33">
        <v>4536679</v>
      </c>
      <c r="C57" s="33">
        <v>321935453.03999996</v>
      </c>
      <c r="D57" s="33">
        <v>326472132.03999996</v>
      </c>
      <c r="E57" s="33">
        <v>125346946.28</v>
      </c>
      <c r="F57" s="33">
        <v>120846146.28</v>
      </c>
      <c r="G57" s="33">
        <v>201125185.76</v>
      </c>
    </row>
    <row r="58" spans="1:7" ht="12.75">
      <c r="A58" s="46" t="s">
        <v>192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ht="12.75">
      <c r="A59" s="46" t="s">
        <v>193</v>
      </c>
      <c r="B59" s="33">
        <v>0</v>
      </c>
      <c r="C59" s="33">
        <v>7801896.84</v>
      </c>
      <c r="D59" s="33">
        <v>7801896.84</v>
      </c>
      <c r="E59" s="33">
        <v>5095939.38</v>
      </c>
      <c r="F59" s="33">
        <v>5095939.38</v>
      </c>
      <c r="G59" s="33">
        <v>2705957.46</v>
      </c>
    </row>
    <row r="60" spans="1:7" ht="12.75">
      <c r="A60" s="46" t="s">
        <v>194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ht="12.75">
      <c r="A61" s="46" t="s">
        <v>195</v>
      </c>
      <c r="B61" s="33">
        <v>0</v>
      </c>
      <c r="C61" s="33">
        <v>262943803.42</v>
      </c>
      <c r="D61" s="33">
        <v>262943803.42</v>
      </c>
      <c r="E61" s="33">
        <v>73163027.7</v>
      </c>
      <c r="F61" s="33">
        <v>73163027.7</v>
      </c>
      <c r="G61" s="33">
        <v>189780775.71999997</v>
      </c>
    </row>
    <row r="62" spans="1:7" ht="12.75">
      <c r="A62" s="46" t="s">
        <v>196</v>
      </c>
      <c r="B62" s="33">
        <v>0</v>
      </c>
      <c r="C62" s="33">
        <v>40889752.78</v>
      </c>
      <c r="D62" s="33">
        <v>40889752.78</v>
      </c>
      <c r="E62" s="33">
        <v>36447086.19</v>
      </c>
      <c r="F62" s="33">
        <v>36447086.19</v>
      </c>
      <c r="G62" s="33">
        <v>4442666.590000004</v>
      </c>
    </row>
    <row r="63" spans="1:7" ht="12.75">
      <c r="A63" s="46" t="s">
        <v>197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ht="12.75">
      <c r="A64" s="46" t="s">
        <v>198</v>
      </c>
      <c r="B64" s="33">
        <v>0</v>
      </c>
      <c r="C64" s="33">
        <v>10300000</v>
      </c>
      <c r="D64" s="33">
        <v>10300000</v>
      </c>
      <c r="E64" s="33">
        <v>6140093.01</v>
      </c>
      <c r="F64" s="33">
        <v>6140093.01</v>
      </c>
      <c r="G64" s="33">
        <v>4159906.99</v>
      </c>
    </row>
    <row r="65" spans="1:7" ht="12.75">
      <c r="A65" s="46" t="s">
        <v>199</v>
      </c>
      <c r="B65" s="33">
        <v>4536679</v>
      </c>
      <c r="C65" s="33">
        <v>0</v>
      </c>
      <c r="D65" s="33">
        <v>4536679</v>
      </c>
      <c r="E65" s="33">
        <v>4500800</v>
      </c>
      <c r="F65" s="33">
        <v>0</v>
      </c>
      <c r="G65" s="33">
        <v>35879</v>
      </c>
    </row>
    <row r="66" spans="1:7" ht="12.75">
      <c r="A66" s="46" t="s">
        <v>200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ht="12.75">
      <c r="A67" s="43" t="s">
        <v>201</v>
      </c>
      <c r="B67" s="48">
        <v>0</v>
      </c>
      <c r="C67" s="48">
        <v>187646981</v>
      </c>
      <c r="D67" s="48">
        <v>187646981</v>
      </c>
      <c r="E67" s="48">
        <v>187214319.35</v>
      </c>
      <c r="F67" s="48">
        <v>187214319.35</v>
      </c>
      <c r="G67" s="48">
        <v>432661.65000000596</v>
      </c>
    </row>
    <row r="68" spans="1:7" ht="12.75">
      <c r="A68" s="46" t="s">
        <v>202</v>
      </c>
      <c r="B68" s="33">
        <v>0</v>
      </c>
      <c r="C68" s="33">
        <v>187646981</v>
      </c>
      <c r="D68" s="33">
        <v>187646981</v>
      </c>
      <c r="E68" s="33">
        <v>187214319.35</v>
      </c>
      <c r="F68" s="33">
        <v>187214319.35</v>
      </c>
      <c r="G68" s="33">
        <v>432661.65000000596</v>
      </c>
    </row>
    <row r="69" spans="1:7" ht="20.4">
      <c r="A69" s="47" t="s">
        <v>203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ht="12.75">
      <c r="A70" s="46" t="s">
        <v>204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ht="12.75">
      <c r="A71" s="46" t="s">
        <v>205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ht="12.75">
      <c r="A72" s="46"/>
      <c r="B72" s="20"/>
      <c r="C72" s="20"/>
      <c r="D72" s="20"/>
      <c r="E72" s="20"/>
      <c r="F72" s="20"/>
      <c r="G72" s="33"/>
    </row>
    <row r="73" spans="1:7" ht="12.75">
      <c r="A73" s="49" t="s">
        <v>83</v>
      </c>
      <c r="B73" s="50">
        <f aca="true" t="shared" si="0" ref="B73:G73">B39+B5</f>
        <v>5040583255</v>
      </c>
      <c r="C73" s="50">
        <f t="shared" si="0"/>
        <v>2537178742.43</v>
      </c>
      <c r="D73" s="50">
        <f t="shared" si="0"/>
        <v>7577761986.469999</v>
      </c>
      <c r="E73" s="50">
        <f t="shared" si="0"/>
        <v>5995882782.8</v>
      </c>
      <c r="F73" s="50">
        <f t="shared" si="0"/>
        <v>5849816170.43</v>
      </c>
      <c r="G73" s="50">
        <f t="shared" si="0"/>
        <v>1581879203.67</v>
      </c>
    </row>
    <row r="74" spans="1:7" ht="5.1" customHeight="1">
      <c r="A74" s="51"/>
      <c r="B74" s="52"/>
      <c r="C74" s="52"/>
      <c r="D74" s="52"/>
      <c r="E74" s="52"/>
      <c r="F74" s="52"/>
      <c r="G74" s="52"/>
    </row>
    <row r="76" spans="2:7" ht="12.75">
      <c r="B76" s="13"/>
      <c r="C76" s="13"/>
      <c r="D76" s="13"/>
      <c r="E76" s="13"/>
      <c r="F76" s="13"/>
      <c r="G76" s="13"/>
    </row>
    <row r="77" spans="2:7" ht="12.75">
      <c r="B77" s="13"/>
      <c r="C77" s="13"/>
      <c r="D77" s="13"/>
      <c r="E77" s="13"/>
      <c r="F77" s="13"/>
      <c r="G77" s="13"/>
    </row>
    <row r="82" spans="1:6" ht="12.75">
      <c r="A82" s="23"/>
      <c r="C82" s="23"/>
      <c r="D82" s="23"/>
      <c r="E82" s="23"/>
      <c r="F82" s="23"/>
    </row>
    <row r="83" spans="1:6" ht="11.25" customHeight="1">
      <c r="A83" s="24" t="s">
        <v>84</v>
      </c>
      <c r="C83" s="25" t="s">
        <v>85</v>
      </c>
      <c r="D83" s="25"/>
      <c r="E83" s="25"/>
      <c r="F83" s="25"/>
    </row>
    <row r="84" spans="1:6" ht="12.75">
      <c r="A84" s="26" t="s">
        <v>86</v>
      </c>
      <c r="C84" s="25" t="s">
        <v>87</v>
      </c>
      <c r="D84" s="25"/>
      <c r="E84" s="25"/>
      <c r="F84" s="25"/>
    </row>
  </sheetData>
  <mergeCells count="4">
    <mergeCell ref="A1:G1"/>
    <mergeCell ref="B2:F2"/>
    <mergeCell ref="C83:F83"/>
    <mergeCell ref="C84:F84"/>
  </mergeCells>
  <dataValidations count="1">
    <dataValidation type="decimal" allowBlank="1" showInputMessage="1" showErrorMessage="1" sqref="B73:G73 G72 B5:G71">
      <formula1>-17976931348623100000000000000000000000000000000000000000000000000000000000000000000000000000000000000</formula1>
      <formula2>1.79769313486231E+100</formula2>
    </dataValidation>
  </dataValidations>
  <printOptions/>
  <pageMargins left="0.28" right="0.24" top="0.39" bottom="0.51" header="0.22" footer="0.31496062992125984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workbookViewId="0" topLeftCell="A1">
      <selection activeCell="A11" sqref="A11"/>
    </sheetView>
  </sheetViews>
  <sheetFormatPr defaultColWidth="12" defaultRowHeight="12.75"/>
  <cols>
    <col min="1" max="1" width="56.83203125" style="56" customWidth="1"/>
    <col min="2" max="2" width="14.66015625" style="56" bestFit="1" customWidth="1"/>
    <col min="3" max="3" width="14.5" style="56" bestFit="1" customWidth="1"/>
    <col min="4" max="6" width="14.66015625" style="56" bestFit="1" customWidth="1"/>
    <col min="7" max="7" width="15.66015625" style="56" bestFit="1" customWidth="1"/>
    <col min="8" max="16384" width="12" style="56" customWidth="1"/>
  </cols>
  <sheetData>
    <row r="1" spans="1:7" ht="56.1" customHeight="1">
      <c r="A1" s="53" t="s">
        <v>208</v>
      </c>
      <c r="B1" s="54"/>
      <c r="C1" s="54"/>
      <c r="D1" s="54"/>
      <c r="E1" s="54"/>
      <c r="F1" s="54"/>
      <c r="G1" s="55"/>
    </row>
    <row r="2" spans="1:7" ht="11.25">
      <c r="A2" s="57"/>
      <c r="B2" s="58" t="s">
        <v>0</v>
      </c>
      <c r="C2" s="58"/>
      <c r="D2" s="58"/>
      <c r="E2" s="58"/>
      <c r="F2" s="58"/>
      <c r="G2" s="59"/>
    </row>
    <row r="3" spans="1:7" ht="45.75" customHeight="1">
      <c r="A3" s="60" t="s">
        <v>1</v>
      </c>
      <c r="B3" s="61" t="s">
        <v>2</v>
      </c>
      <c r="C3" s="61" t="s">
        <v>3</v>
      </c>
      <c r="D3" s="61" t="s">
        <v>4</v>
      </c>
      <c r="E3" s="61" t="s">
        <v>209</v>
      </c>
      <c r="F3" s="61" t="s">
        <v>91</v>
      </c>
      <c r="G3" s="62" t="s">
        <v>7</v>
      </c>
    </row>
    <row r="4" spans="1:7" ht="12.75">
      <c r="A4" s="63" t="s">
        <v>210</v>
      </c>
      <c r="B4" s="64">
        <v>1675566047</v>
      </c>
      <c r="C4" s="64">
        <v>-122861292.03000003</v>
      </c>
      <c r="D4" s="64">
        <v>1552704754.97</v>
      </c>
      <c r="E4" s="64">
        <v>1541163621.7099998</v>
      </c>
      <c r="F4" s="64">
        <v>1541163621.7099998</v>
      </c>
      <c r="G4" s="64">
        <v>11541133.260000255</v>
      </c>
    </row>
    <row r="5" spans="1:7" ht="12.75">
      <c r="A5" s="65" t="s">
        <v>211</v>
      </c>
      <c r="B5" s="66">
        <v>905427085</v>
      </c>
      <c r="C5" s="66">
        <v>14628014.219999976</v>
      </c>
      <c r="D5" s="66">
        <v>920055099.22</v>
      </c>
      <c r="E5" s="66">
        <v>914668770.8599999</v>
      </c>
      <c r="F5" s="66">
        <v>914668770.8599999</v>
      </c>
      <c r="G5" s="66">
        <v>5386328.3600001335</v>
      </c>
    </row>
    <row r="6" spans="1:7" ht="12.75">
      <c r="A6" s="65" t="s">
        <v>212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</row>
    <row r="7" spans="1:7" ht="12.75">
      <c r="A7" s="65" t="s">
        <v>213</v>
      </c>
      <c r="B7" s="66">
        <v>44957901</v>
      </c>
      <c r="C7" s="66">
        <v>1171682.0000000002</v>
      </c>
      <c r="D7" s="66">
        <v>46129582.99999999</v>
      </c>
      <c r="E7" s="66">
        <v>45978801.849999994</v>
      </c>
      <c r="F7" s="66">
        <v>45978801.849999994</v>
      </c>
      <c r="G7" s="66">
        <v>150781.15000000177</v>
      </c>
    </row>
    <row r="8" spans="1:7" ht="12.75">
      <c r="A8" s="67" t="s">
        <v>214</v>
      </c>
      <c r="B8" s="66">
        <v>40911689.91</v>
      </c>
      <c r="C8" s="66">
        <v>1066230.62</v>
      </c>
      <c r="D8" s="66">
        <v>41977920.529999994</v>
      </c>
      <c r="E8" s="66">
        <v>41840709.68349999</v>
      </c>
      <c r="F8" s="66">
        <v>41840709.68349999</v>
      </c>
      <c r="G8" s="66">
        <v>137210.84650000185</v>
      </c>
    </row>
    <row r="9" spans="1:7" ht="12.75">
      <c r="A9" s="67" t="s">
        <v>215</v>
      </c>
      <c r="B9" s="66">
        <v>4046211.09</v>
      </c>
      <c r="C9" s="66">
        <v>105451.38000000002</v>
      </c>
      <c r="D9" s="66">
        <v>4151662.4699999993</v>
      </c>
      <c r="E9" s="66">
        <v>4138092.1664999994</v>
      </c>
      <c r="F9" s="66">
        <v>4138092.1664999994</v>
      </c>
      <c r="G9" s="66">
        <v>13570.303499999922</v>
      </c>
    </row>
    <row r="10" spans="1:7" ht="12.75">
      <c r="A10" s="65" t="s">
        <v>216</v>
      </c>
      <c r="B10" s="66">
        <v>725181061</v>
      </c>
      <c r="C10" s="66">
        <v>-138660988.25</v>
      </c>
      <c r="D10" s="66">
        <v>586520072.75</v>
      </c>
      <c r="E10" s="66">
        <v>580516048.9999999</v>
      </c>
      <c r="F10" s="66">
        <v>580516048.9999999</v>
      </c>
      <c r="G10" s="66">
        <v>6004023.750000119</v>
      </c>
    </row>
    <row r="11" spans="1:7" ht="20.4">
      <c r="A11" s="65" t="s">
        <v>217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7" ht="12.75">
      <c r="A12" s="67" t="s">
        <v>218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ht="12.75">
      <c r="A13" s="67" t="s">
        <v>219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7" ht="12.75">
      <c r="A14" s="65" t="s">
        <v>220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</row>
    <row r="15" spans="1:7" ht="5.1" customHeight="1">
      <c r="A15" s="65"/>
      <c r="B15" s="68"/>
      <c r="C15" s="68"/>
      <c r="D15" s="68"/>
      <c r="E15" s="68"/>
      <c r="F15" s="68"/>
      <c r="G15" s="68"/>
    </row>
    <row r="16" spans="1:7" ht="12.75">
      <c r="A16" s="69" t="s">
        <v>221</v>
      </c>
      <c r="B16" s="64">
        <v>350000004</v>
      </c>
      <c r="C16" s="64">
        <v>75289248.99999999</v>
      </c>
      <c r="D16" s="64">
        <v>425289253</v>
      </c>
      <c r="E16" s="64">
        <v>425289253.00000006</v>
      </c>
      <c r="F16" s="64">
        <v>425289253.00000006</v>
      </c>
      <c r="G16" s="64">
        <v>0</v>
      </c>
    </row>
    <row r="17" spans="1:7" ht="12.75">
      <c r="A17" s="65" t="s">
        <v>211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ht="12.75">
      <c r="A18" s="65" t="s">
        <v>212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</row>
    <row r="19" spans="1:7" ht="12.75">
      <c r="A19" s="65" t="s">
        <v>213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</row>
    <row r="20" spans="1:7" ht="12.75">
      <c r="A20" s="67" t="s">
        <v>214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ht="12.75">
      <c r="A21" s="67" t="s">
        <v>215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 ht="12.75">
      <c r="A22" s="65" t="s">
        <v>216</v>
      </c>
      <c r="B22" s="66">
        <v>350000004</v>
      </c>
      <c r="C22" s="66">
        <v>75289248.99999999</v>
      </c>
      <c r="D22" s="66">
        <v>425289253</v>
      </c>
      <c r="E22" s="66">
        <v>425289253.00000006</v>
      </c>
      <c r="F22" s="66">
        <v>425289253.00000006</v>
      </c>
      <c r="G22" s="66">
        <v>0</v>
      </c>
    </row>
    <row r="23" spans="1:7" ht="20.4">
      <c r="A23" s="65" t="s">
        <v>217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 ht="12.75">
      <c r="A24" s="70" t="s">
        <v>218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</row>
    <row r="25" spans="1:7" ht="12.75">
      <c r="A25" s="70" t="s">
        <v>219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</row>
    <row r="26" spans="1:7" ht="12.75">
      <c r="A26" s="71" t="s">
        <v>220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</row>
    <row r="27" spans="1:7" ht="12.75">
      <c r="A27" s="72" t="s">
        <v>222</v>
      </c>
      <c r="B27" s="73">
        <f aca="true" t="shared" si="0" ref="B27:G27">B4+B16</f>
        <v>2025566051</v>
      </c>
      <c r="C27" s="73">
        <f t="shared" si="0"/>
        <v>-47572043.030000046</v>
      </c>
      <c r="D27" s="73">
        <f t="shared" si="0"/>
        <v>1977994007.97</v>
      </c>
      <c r="E27" s="73">
        <f t="shared" si="0"/>
        <v>1966452874.7099998</v>
      </c>
      <c r="F27" s="73">
        <f t="shared" si="0"/>
        <v>1966452874.7099998</v>
      </c>
      <c r="G27" s="73">
        <f t="shared" si="0"/>
        <v>11541133.260000255</v>
      </c>
    </row>
    <row r="28" spans="1:7" ht="5.1" customHeight="1">
      <c r="A28" s="74"/>
      <c r="B28" s="75"/>
      <c r="C28" s="75"/>
      <c r="D28" s="75"/>
      <c r="E28" s="75"/>
      <c r="F28" s="75"/>
      <c r="G28" s="75"/>
    </row>
    <row r="30" spans="2:7" ht="12.75">
      <c r="B30" s="76"/>
      <c r="C30" s="76"/>
      <c r="D30" s="76"/>
      <c r="E30" s="76"/>
      <c r="F30" s="76"/>
      <c r="G30" s="76"/>
    </row>
    <row r="31" spans="2:7" ht="12.75">
      <c r="B31" s="76"/>
      <c r="C31" s="76"/>
      <c r="D31" s="76"/>
      <c r="E31" s="76"/>
      <c r="F31" s="76"/>
      <c r="G31" s="76"/>
    </row>
    <row r="37" spans="3:6" ht="12.75">
      <c r="C37" s="77"/>
      <c r="D37" s="77"/>
      <c r="E37" s="77"/>
      <c r="F37" s="77"/>
    </row>
    <row r="38" spans="1:6" ht="11.25" customHeight="1">
      <c r="A38" s="24" t="s">
        <v>84</v>
      </c>
      <c r="C38" s="25" t="s">
        <v>85</v>
      </c>
      <c r="D38" s="25"/>
      <c r="E38" s="25"/>
      <c r="F38" s="25"/>
    </row>
    <row r="39" spans="1:6" ht="12.75">
      <c r="A39" s="26" t="s">
        <v>86</v>
      </c>
      <c r="C39" s="25" t="s">
        <v>87</v>
      </c>
      <c r="D39" s="25"/>
      <c r="E39" s="25"/>
      <c r="F39" s="25"/>
    </row>
  </sheetData>
  <mergeCells count="4">
    <mergeCell ref="A1:G1"/>
    <mergeCell ref="B2:F2"/>
    <mergeCell ref="C38:F38"/>
    <mergeCell ref="C39:F39"/>
  </mergeCells>
  <dataValidations count="1">
    <dataValidation type="decimal" allowBlank="1" showInputMessage="1" showErrorMessage="1" sqref="B4:G14 B16:G26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0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2019-01-30T20:46:05Z</dcterms:created>
  <dcterms:modified xsi:type="dcterms:W3CDTF">2019-01-30T20:49:39Z</dcterms:modified>
  <cp:category/>
  <cp:version/>
  <cp:contentType/>
  <cp:contentStatus/>
</cp:coreProperties>
</file>